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E\แบบประมิน  ITA\2569\O10 แผนการใช้จ่ายงบประมาณประจำปีและการรายงานผล\เอกสารประกอบ\"/>
    </mc:Choice>
  </mc:AlternateContent>
  <xr:revisionPtr revIDLastSave="0" documentId="13_ncr:1_{92B4C5B7-9B98-4020-A4F6-353B483D23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33" i="1" s="1"/>
</calcChain>
</file>

<file path=xl/sharedStrings.xml><?xml version="1.0" encoding="utf-8"?>
<sst xmlns="http://schemas.openxmlformats.org/spreadsheetml/2006/main" count="155" uniqueCount="47">
  <si>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</si>
  <si>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</si>
  <si>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</si>
  <si>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</si>
  <si>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</si>
  <si>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</si>
  <si>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</si>
  <si>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
ภาครัฐ</t>
  </si>
  <si>
    <t>ภาคเอกชน</t>
  </si>
  <si>
    <t>อปท.</t>
  </si>
  <si>
    <t>อื่นๆ</t>
  </si>
  <si>
    <t>โครงการการบังคับใช้กฎหมาย
อำนวยความยุติธรรมและบริการประชาชน 
กิจกรรมการบังคับใช้กฎหมายและบริการประชาชน</t>
  </si>
  <si>
    <t>1. กิจกรรมการบังคับใช้กฎหมายและบริการประชาชน</t>
  </si>
  <si>
    <t>ค่าตอบแทน</t>
  </si>
  <si>
    <t xml:space="preserve"> - ค่า OT</t>
  </si>
  <si>
    <t xml:space="preserve"> - ค่าตอบแทนพยาน</t>
  </si>
  <si>
    <t xml:space="preserve"> - นักจิตเวช</t>
  </si>
  <si>
    <t xml:space="preserve"> - จพง.ชันสูตพลิกศพ</t>
  </si>
  <si>
    <t>ค่าใช้สอย</t>
  </si>
  <si>
    <t xml:space="preserve"> - ค่าเบี้ยเลี้ยง ที่พัก พาหนะ</t>
  </si>
  <si>
    <t xml:space="preserve"> - ค่าซ่อมแซมยานพาหนะ</t>
  </si>
  <si>
    <t xml:space="preserve"> - ค่าจ้างเหมาบริการ ทำความสะอาด</t>
  </si>
  <si>
    <t xml:space="preserve"> - ส่งหมายเรียกพยาน</t>
  </si>
  <si>
    <t xml:space="preserve"> - วัสดุสำนักงาน</t>
  </si>
  <si>
    <t xml:space="preserve"> - น้ำมันรถยนต์</t>
  </si>
  <si>
    <t xml:space="preserve"> - น้ำมันจักรยานยนต์</t>
  </si>
  <si>
    <t xml:space="preserve"> - วัสดุจราจร</t>
  </si>
  <si>
    <t xml:space="preserve"> - วัสดุอาหาร (ผู้ต้องหา)</t>
  </si>
  <si>
    <t>รวมตอบแทนใช้สอย และวัสดุ</t>
  </si>
  <si>
    <t xml:space="preserve"> - ค่าสาธารณูปโภค</t>
  </si>
  <si>
    <t xml:space="preserve"> - อื่น ๆ</t>
  </si>
  <si>
    <t>2. กิจกรรม การปฏิรูประบบงานสอบสวน
และการบังคับใช้กฎหมาย</t>
  </si>
  <si>
    <t xml:space="preserve"> - งานสอบสวน</t>
  </si>
  <si>
    <t xml:space="preserve"> - งานป้องกันปราบปรามสืบสวน</t>
  </si>
  <si>
    <t>รวม</t>
  </si>
  <si>
    <t>ร.ต.ท.</t>
  </si>
  <si>
    <t>(แสงศิริ  โพธิ์โสรีย์)</t>
  </si>
  <si>
    <t>จนท.การเงิน</t>
  </si>
  <si>
    <t>พ.ต.อ.</t>
  </si>
  <si>
    <t>(วิชิต  ศรีสุนารถ)</t>
  </si>
  <si>
    <t>ผกก.สภ.เมืองสรวง</t>
  </si>
  <si>
    <t>-ทราบ</t>
  </si>
  <si>
    <t>ต.ค.68-ก.ย.69</t>
  </si>
  <si>
    <t xml:space="preserve">แผนการใช้จ่ายงบประมาณ 
สถานีตำรวจภูธรเมืองสรวง
ประจำปีงบประมาณ พ.ศ. 2569                 </t>
  </si>
  <si>
    <t>สถานีตำรวจภูธรเมืองสรวง  ประจำปีงบประมาณ  2569</t>
  </si>
  <si>
    <t>ข้อมูล ณ วันที่  3 เมษายน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</si>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</sst>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5" x14ac:knownFonts="1">
    <font>
      <sz val="11"/>
      <color theme="1"/>
      <name val="Tahoma"/>
      <charset val="134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1"/>
      <name val="TH Sarabun New"/>
      <family val="2"/>
    </font>
    <font>
      <sz val="18"/>
      <name val="TH Sarabun New"/>
      <family val="2"/>
    </font>
    <font>
      <b/>
      <sz val="16"/>
      <color theme="0"/>
      <name val="TH Sarabun New"/>
      <family val="2"/>
    </font>
    <font>
      <b/>
      <sz val="18"/>
      <color theme="0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  <charset val="254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>
      <alignment vertical="center"/>
    </xf>
  </cellStyleXfs>
  <cellXfs count="5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/>
    <xf numFmtId="0" fontId="2" fillId="0" borderId="9" xfId="0" applyFont="1" applyBorder="1" applyAlignment="1"/>
    <xf numFmtId="164" fontId="8" fillId="0" borderId="9" xfId="1" applyNumberFormat="1" applyFont="1" applyBorder="1" applyAlignment="1"/>
    <xf numFmtId="0" fontId="8" fillId="0" borderId="9" xfId="0" applyFont="1" applyBorder="1" applyAlignment="1"/>
    <xf numFmtId="0" fontId="8" fillId="0" borderId="7" xfId="0" applyFont="1" applyBorder="1" applyAlignment="1">
      <alignment horizontal="center"/>
    </xf>
    <xf numFmtId="0" fontId="9" fillId="0" borderId="7" xfId="0" applyFont="1" applyBorder="1"/>
    <xf numFmtId="0" fontId="1" fillId="0" borderId="10" xfId="0" applyFont="1" applyBorder="1" applyAlignment="1"/>
    <xf numFmtId="0" fontId="2" fillId="0" borderId="11" xfId="0" applyFont="1" applyBorder="1" applyAlignment="1"/>
    <xf numFmtId="164" fontId="8" fillId="0" borderId="11" xfId="1" applyNumberFormat="1" applyFont="1" applyBorder="1" applyAlignment="1"/>
    <xf numFmtId="0" fontId="8" fillId="0" borderId="11" xfId="0" applyFont="1" applyBorder="1" applyAlignment="1"/>
    <xf numFmtId="0" fontId="9" fillId="0" borderId="11" xfId="0" applyFont="1" applyBorder="1" applyAlignment="1">
      <alignment vertical="center"/>
    </xf>
    <xf numFmtId="165" fontId="2" fillId="0" borderId="11" xfId="1" applyNumberFormat="1" applyFont="1" applyBorder="1" applyAlignment="1"/>
    <xf numFmtId="0" fontId="8" fillId="0" borderId="11" xfId="0" applyFont="1" applyBorder="1" applyAlignment="1">
      <alignment vertical="center"/>
    </xf>
    <xf numFmtId="0" fontId="8" fillId="0" borderId="7" xfId="0" applyFont="1" applyBorder="1" applyAlignment="1">
      <alignment horizontal="left"/>
    </xf>
    <xf numFmtId="0" fontId="8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vertical="top"/>
    </xf>
    <xf numFmtId="0" fontId="10" fillId="0" borderId="10" xfId="0" applyFont="1" applyBorder="1" applyAlignment="1">
      <alignment vertical="top" wrapText="1"/>
    </xf>
    <xf numFmtId="165" fontId="5" fillId="0" borderId="11" xfId="1" applyNumberFormat="1" applyFont="1" applyBorder="1" applyAlignment="1">
      <alignment vertical="top" wrapText="1"/>
    </xf>
    <xf numFmtId="0" fontId="1" fillId="0" borderId="11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1" fillId="0" borderId="11" xfId="0" applyFont="1" applyBorder="1" applyAlignment="1"/>
    <xf numFmtId="0" fontId="9" fillId="0" borderId="7" xfId="0" applyFont="1" applyBorder="1" applyAlignment="1">
      <alignment horizontal="left" wrapText="1"/>
    </xf>
    <xf numFmtId="0" fontId="8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13" fillId="0" borderId="11" xfId="0" applyFont="1" applyBorder="1" applyAlignment="1">
      <alignment shrinkToFit="1"/>
    </xf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4" fillId="0" borderId="0" xfId="0" applyNumberFormat="1" applyFont="1" applyAlignment="1">
      <alignment horizontal="center"/>
    </xf>
    <xf numFmtId="49" fontId="14" fillId="0" borderId="0" xfId="0" applyNumberFormat="1" applyFont="1" applyAlignment="1"/>
    <xf numFmtId="0" fontId="1" fillId="0" borderId="0" xfId="0" applyFont="1" applyAlignment="1"/>
    <xf numFmtId="0" fontId="14" fillId="0" borderId="11" xfId="0" applyFont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/>
    </xf>
    <xf numFmtId="165" fontId="8" fillId="0" borderId="11" xfId="1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6" xfId="0" applyFont="1" applyBorder="1"/>
    <xf numFmtId="0" fontId="7" fillId="2" borderId="5" xfId="0" applyFont="1" applyFill="1" applyBorder="1" applyAlignment="1">
      <alignment horizontal="center" vertical="center"/>
    </xf>
    <xf numFmtId="0" fontId="5" fillId="0" borderId="6" xfId="0" applyFont="1" applyBorder="1"/>
    <xf numFmtId="0" fontId="6" fillId="2" borderId="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4" xfId="0" applyFont="1" applyBorder="1"/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265044</xdr:colOff>
      <xdr:row>33</xdr:row>
      <xdr:rowOff>149087</xdr:rowOff>
    </xdr:from>
    <xdr:to>
      <xdr:col>2</xdr:col>
      <xdr:colOff>944218</xdr:colOff>
      <xdr:row>35</xdr:row>
      <xdr:rowOff>301350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77C08A1-6D31-45AC-ACFA-C98E870A82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153" y="11164957"/>
          <a:ext cx="679174" cy="798306"/>
        </a:xfrm>
        <a:prstGeom prst="rect">
          <a:avLst/>
        </a:prstGeom>
      </xdr:spPr>
    </xdr:pic>
    <xdr:clientData/>
  </xdr:twoCellAnchor>
  <xdr:twoCellAnchor editAs="oneCell">
    <xdr:from>
      <xdr:col>6</xdr:col>
      <xdr:colOff>248479</xdr:colOff>
      <xdr:row>34</xdr:row>
      <xdr:rowOff>99392</xdr:rowOff>
    </xdr:from>
    <xdr:to>
      <xdr:col>7</xdr:col>
      <xdr:colOff>496129</xdr:colOff>
      <xdr:row>36</xdr:row>
      <xdr:rowOff>86443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A1D1201-AD9E-4F65-B1D2-BA7E342B088C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biLevel thresh="75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colorTemperature colorTemp="11200"/>
                  </a14:imgEffect>
                  <a14:imgEffect>
                    <a14:saturation sat="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027" t="45394" r="41004" b="48608"/>
        <a:stretch/>
      </xdr:blipFill>
      <xdr:spPr bwMode="auto">
        <a:xfrm>
          <a:off x="6775175" y="10543762"/>
          <a:ext cx="81915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"/>
  <sheetViews>
    <sheetView tabSelected="1" topLeftCell="A25" zoomScale="115" zoomScaleNormal="115" workbookViewId="0">
      <selection activeCell="D35" sqref="D35"/>
    </sheetView>
  </sheetViews>
  <sheetFormatPr defaultColWidth="12.625" defaultRowHeight="25.5" customHeight="1" x14ac:dyDescent="0.6"/>
  <cols>
    <col min="1" max="1" width="5.25" style="1" customWidth="1"/>
    <col min="2" max="2" width="36" style="1" customWidth="1"/>
    <col min="3" max="3" width="12.75" style="1" customWidth="1"/>
    <col min="4" max="4" width="12.375" style="2" customWidth="1"/>
    <col min="5" max="6" width="8.625" style="1" customWidth="1"/>
    <col min="7" max="7" width="7.5" style="1" customWidth="1"/>
    <col min="8" max="8" width="6.75" style="1" customWidth="1"/>
    <col min="9" max="9" width="11" style="1" customWidth="1"/>
    <col min="10" max="10" width="16.25" style="1" customWidth="1"/>
    <col min="11" max="26" width="8.625" style="1" customWidth="1"/>
    <col min="27" max="16384" width="12.625" style="1"/>
  </cols>
  <sheetData>
    <row r="1" spans="1:10" ht="25.5" customHeight="1" x14ac:dyDescent="0.4">
      <c r="A1" s="54" t="s">
        <v>43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5.5" customHeight="1" x14ac:dyDescent="0.4">
      <c r="A2" s="54" t="s">
        <v>44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s="37" customFormat="1" ht="25.5" customHeight="1" x14ac:dyDescent="0.4">
      <c r="A3" s="54" t="s">
        <v>45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25.5" customHeight="1" x14ac:dyDescent="0.4">
      <c r="A4" s="50" t="s">
        <v>0</v>
      </c>
      <c r="B4" s="43" t="s">
        <v>1</v>
      </c>
      <c r="C4" s="43" t="s">
        <v>2</v>
      </c>
      <c r="D4" s="51" t="s">
        <v>3</v>
      </c>
      <c r="E4" s="52"/>
      <c r="F4" s="52"/>
      <c r="G4" s="52"/>
      <c r="H4" s="53"/>
      <c r="I4" s="43" t="s">
        <v>4</v>
      </c>
      <c r="J4" s="43" t="s">
        <v>5</v>
      </c>
    </row>
    <row r="5" spans="1:10" ht="25.5" customHeight="1" x14ac:dyDescent="0.4">
      <c r="A5" s="44"/>
      <c r="B5" s="44"/>
      <c r="C5" s="44"/>
      <c r="D5" s="46" t="s">
        <v>6</v>
      </c>
      <c r="E5" s="48" t="s">
        <v>7</v>
      </c>
      <c r="F5" s="49" t="s">
        <v>8</v>
      </c>
      <c r="G5" s="49" t="s">
        <v>9</v>
      </c>
      <c r="H5" s="49" t="s">
        <v>10</v>
      </c>
      <c r="I5" s="44"/>
      <c r="J5" s="44"/>
    </row>
    <row r="6" spans="1:10" ht="25.5" customHeight="1" x14ac:dyDescent="0.4">
      <c r="A6" s="45"/>
      <c r="B6" s="45"/>
      <c r="C6" s="45"/>
      <c r="D6" s="47"/>
      <c r="E6" s="45"/>
      <c r="F6" s="45"/>
      <c r="G6" s="45"/>
      <c r="H6" s="45"/>
      <c r="I6" s="45"/>
      <c r="J6" s="45"/>
    </row>
    <row r="7" spans="1:10" ht="82.5" customHeight="1" x14ac:dyDescent="0.6">
      <c r="A7" s="3">
        <v>1</v>
      </c>
      <c r="B7" s="4" t="s">
        <v>11</v>
      </c>
      <c r="C7" s="5"/>
      <c r="D7" s="6"/>
      <c r="E7" s="7"/>
      <c r="F7" s="7"/>
      <c r="G7" s="8"/>
      <c r="H7" s="8"/>
      <c r="I7" s="8"/>
      <c r="J7" s="31"/>
    </row>
    <row r="8" spans="1:10" ht="23.25" customHeight="1" x14ac:dyDescent="0.6">
      <c r="A8" s="9"/>
      <c r="B8" s="10" t="s">
        <v>12</v>
      </c>
      <c r="C8" s="11"/>
      <c r="D8" s="12"/>
      <c r="E8" s="13"/>
      <c r="F8" s="13"/>
      <c r="G8" s="14"/>
      <c r="H8" s="14"/>
      <c r="I8" s="14"/>
      <c r="J8" s="31"/>
    </row>
    <row r="9" spans="1:10" ht="23.25" customHeight="1" x14ac:dyDescent="0.6">
      <c r="A9" s="9"/>
      <c r="B9" s="10" t="s">
        <v>13</v>
      </c>
      <c r="C9" s="11"/>
      <c r="D9" s="12"/>
      <c r="E9" s="13"/>
      <c r="F9" s="13"/>
      <c r="G9" s="14"/>
      <c r="H9" s="14"/>
      <c r="I9" s="14"/>
      <c r="J9" s="31"/>
    </row>
    <row r="10" spans="1:10" ht="23.25" customHeight="1" x14ac:dyDescent="0.6">
      <c r="A10" s="9"/>
      <c r="B10" s="10" t="s">
        <v>14</v>
      </c>
      <c r="C10" s="11"/>
      <c r="D10" s="16">
        <v>864000</v>
      </c>
      <c r="E10" s="39" t="s">
        <v>46</v>
      </c>
      <c r="F10" s="39" t="s">
        <v>46</v>
      </c>
      <c r="G10" s="40" t="s">
        <v>46</v>
      </c>
      <c r="H10" s="40" t="s">
        <v>46</v>
      </c>
      <c r="I10" s="38" t="s">
        <v>42</v>
      </c>
      <c r="J10" s="15"/>
    </row>
    <row r="11" spans="1:10" ht="23.25" customHeight="1" x14ac:dyDescent="0.6">
      <c r="A11" s="9"/>
      <c r="B11" s="10" t="s">
        <v>15</v>
      </c>
      <c r="C11" s="11"/>
      <c r="D11" s="16">
        <v>4400</v>
      </c>
      <c r="E11" s="39" t="s">
        <v>46</v>
      </c>
      <c r="F11" s="39" t="s">
        <v>46</v>
      </c>
      <c r="G11" s="40" t="s">
        <v>46</v>
      </c>
      <c r="H11" s="40" t="s">
        <v>46</v>
      </c>
      <c r="I11" s="38" t="s">
        <v>42</v>
      </c>
      <c r="J11" s="15"/>
    </row>
    <row r="12" spans="1:10" ht="23.25" customHeight="1" x14ac:dyDescent="0.6">
      <c r="A12" s="9"/>
      <c r="B12" s="10" t="s">
        <v>16</v>
      </c>
      <c r="C12" s="11"/>
      <c r="D12" s="16">
        <v>1400</v>
      </c>
      <c r="E12" s="39" t="s">
        <v>46</v>
      </c>
      <c r="F12" s="39" t="s">
        <v>46</v>
      </c>
      <c r="G12" s="40" t="s">
        <v>46</v>
      </c>
      <c r="H12" s="40" t="s">
        <v>46</v>
      </c>
      <c r="I12" s="38" t="s">
        <v>42</v>
      </c>
      <c r="J12" s="15"/>
    </row>
    <row r="13" spans="1:10" ht="23.25" customHeight="1" x14ac:dyDescent="0.6">
      <c r="A13" s="9"/>
      <c r="B13" s="18" t="s">
        <v>17</v>
      </c>
      <c r="C13" s="11"/>
      <c r="D13" s="16">
        <v>32200</v>
      </c>
      <c r="E13" s="39" t="s">
        <v>46</v>
      </c>
      <c r="F13" s="39" t="s">
        <v>46</v>
      </c>
      <c r="G13" s="40" t="s">
        <v>46</v>
      </c>
      <c r="H13" s="40" t="s">
        <v>46</v>
      </c>
      <c r="I13" s="38" t="s">
        <v>42</v>
      </c>
      <c r="J13" s="15"/>
    </row>
    <row r="14" spans="1:10" ht="23.25" customHeight="1" x14ac:dyDescent="0.6">
      <c r="A14" s="9"/>
      <c r="B14" s="10" t="s">
        <v>18</v>
      </c>
      <c r="C14" s="11"/>
      <c r="D14" s="16"/>
      <c r="E14" s="39" t="s">
        <v>46</v>
      </c>
      <c r="F14" s="39" t="s">
        <v>46</v>
      </c>
      <c r="G14" s="40" t="s">
        <v>46</v>
      </c>
      <c r="H14" s="40" t="s">
        <v>46</v>
      </c>
      <c r="I14" s="17"/>
      <c r="J14" s="15"/>
    </row>
    <row r="15" spans="1:10" ht="23.25" customHeight="1" x14ac:dyDescent="0.6">
      <c r="A15" s="9"/>
      <c r="B15" s="10" t="s">
        <v>19</v>
      </c>
      <c r="C15" s="11"/>
      <c r="D15" s="16">
        <v>103200</v>
      </c>
      <c r="E15" s="39" t="s">
        <v>46</v>
      </c>
      <c r="F15" s="39" t="s">
        <v>46</v>
      </c>
      <c r="G15" s="40" t="s">
        <v>46</v>
      </c>
      <c r="H15" s="40" t="s">
        <v>46</v>
      </c>
      <c r="I15" s="38" t="s">
        <v>42</v>
      </c>
      <c r="J15" s="15"/>
    </row>
    <row r="16" spans="1:10" ht="23.25" customHeight="1" x14ac:dyDescent="0.6">
      <c r="A16" s="9"/>
      <c r="B16" s="10" t="s">
        <v>20</v>
      </c>
      <c r="C16" s="11"/>
      <c r="D16" s="16">
        <v>17300</v>
      </c>
      <c r="E16" s="39" t="s">
        <v>46</v>
      </c>
      <c r="F16" s="39" t="s">
        <v>46</v>
      </c>
      <c r="G16" s="40" t="s">
        <v>46</v>
      </c>
      <c r="H16" s="40" t="s">
        <v>46</v>
      </c>
      <c r="I16" s="38" t="s">
        <v>42</v>
      </c>
      <c r="J16" s="15"/>
    </row>
    <row r="17" spans="1:10" ht="23.25" customHeight="1" x14ac:dyDescent="0.6">
      <c r="A17" s="9"/>
      <c r="B17" s="10" t="s">
        <v>21</v>
      </c>
      <c r="C17" s="11"/>
      <c r="D17" s="16">
        <v>38400</v>
      </c>
      <c r="E17" s="39" t="s">
        <v>46</v>
      </c>
      <c r="F17" s="39" t="s">
        <v>46</v>
      </c>
      <c r="G17" s="40" t="s">
        <v>46</v>
      </c>
      <c r="H17" s="40" t="s">
        <v>46</v>
      </c>
      <c r="I17" s="38" t="s">
        <v>42</v>
      </c>
      <c r="J17" s="15"/>
    </row>
    <row r="18" spans="1:10" ht="23.25" customHeight="1" x14ac:dyDescent="0.6">
      <c r="A18" s="9"/>
      <c r="B18" s="10" t="s">
        <v>22</v>
      </c>
      <c r="C18" s="11"/>
      <c r="D18" s="16">
        <v>900</v>
      </c>
      <c r="E18" s="39" t="s">
        <v>46</v>
      </c>
      <c r="F18" s="39" t="s">
        <v>46</v>
      </c>
      <c r="G18" s="40" t="s">
        <v>46</v>
      </c>
      <c r="H18" s="40" t="s">
        <v>46</v>
      </c>
      <c r="I18" s="38" t="s">
        <v>42</v>
      </c>
      <c r="J18" s="15"/>
    </row>
    <row r="19" spans="1:10" ht="23.25" customHeight="1" x14ac:dyDescent="0.6">
      <c r="A19" s="9"/>
      <c r="B19" s="10" t="s">
        <v>23</v>
      </c>
      <c r="C19" s="11"/>
      <c r="D19" s="16">
        <v>6700</v>
      </c>
      <c r="E19" s="39" t="s">
        <v>46</v>
      </c>
      <c r="F19" s="39" t="s">
        <v>46</v>
      </c>
      <c r="G19" s="40" t="s">
        <v>46</v>
      </c>
      <c r="H19" s="40" t="s">
        <v>46</v>
      </c>
      <c r="I19" s="38" t="s">
        <v>42</v>
      </c>
      <c r="J19" s="15"/>
    </row>
    <row r="20" spans="1:10" ht="23.25" customHeight="1" x14ac:dyDescent="0.55000000000000004">
      <c r="A20" s="19"/>
      <c r="B20" s="20" t="s">
        <v>24</v>
      </c>
      <c r="C20" s="21"/>
      <c r="D20" s="22">
        <v>400000</v>
      </c>
      <c r="E20" s="39" t="s">
        <v>46</v>
      </c>
      <c r="F20" s="39" t="s">
        <v>46</v>
      </c>
      <c r="G20" s="40" t="s">
        <v>46</v>
      </c>
      <c r="H20" s="40" t="s">
        <v>46</v>
      </c>
      <c r="I20" s="38" t="s">
        <v>42</v>
      </c>
      <c r="J20" s="15"/>
    </row>
    <row r="21" spans="1:10" s="29" customFormat="1" ht="23.25" customHeight="1" x14ac:dyDescent="0.4">
      <c r="A21" s="50" t="s">
        <v>0</v>
      </c>
      <c r="B21" s="43" t="s">
        <v>1</v>
      </c>
      <c r="C21" s="43" t="s">
        <v>2</v>
      </c>
      <c r="D21" s="51" t="s">
        <v>3</v>
      </c>
      <c r="E21" s="52"/>
      <c r="F21" s="52"/>
      <c r="G21" s="52"/>
      <c r="H21" s="53"/>
      <c r="I21" s="43" t="s">
        <v>4</v>
      </c>
      <c r="J21" s="43" t="s">
        <v>5</v>
      </c>
    </row>
    <row r="22" spans="1:10" s="29" customFormat="1" ht="23.25" customHeight="1" x14ac:dyDescent="0.4">
      <c r="A22" s="44"/>
      <c r="B22" s="44"/>
      <c r="C22" s="44"/>
      <c r="D22" s="46" t="s">
        <v>6</v>
      </c>
      <c r="E22" s="48" t="s">
        <v>7</v>
      </c>
      <c r="F22" s="49" t="s">
        <v>8</v>
      </c>
      <c r="G22" s="49" t="s">
        <v>9</v>
      </c>
      <c r="H22" s="49" t="s">
        <v>10</v>
      </c>
      <c r="I22" s="44"/>
      <c r="J22" s="44"/>
    </row>
    <row r="23" spans="1:10" s="29" customFormat="1" ht="23.25" customHeight="1" x14ac:dyDescent="0.4">
      <c r="A23" s="45"/>
      <c r="B23" s="45"/>
      <c r="C23" s="45"/>
      <c r="D23" s="47"/>
      <c r="E23" s="45"/>
      <c r="F23" s="45"/>
      <c r="G23" s="45"/>
      <c r="H23" s="45"/>
      <c r="I23" s="45"/>
      <c r="J23" s="45"/>
    </row>
    <row r="24" spans="1:10" ht="23.25" customHeight="1" x14ac:dyDescent="0.6">
      <c r="A24" s="19"/>
      <c r="B24" s="20" t="s">
        <v>25</v>
      </c>
      <c r="C24" s="11"/>
      <c r="D24" s="41">
        <v>693300</v>
      </c>
      <c r="E24" s="39" t="s">
        <v>46</v>
      </c>
      <c r="F24" s="39" t="s">
        <v>46</v>
      </c>
      <c r="G24" s="40" t="s">
        <v>46</v>
      </c>
      <c r="H24" s="40" t="s">
        <v>46</v>
      </c>
      <c r="I24" s="38" t="s">
        <v>42</v>
      </c>
      <c r="J24" s="15"/>
    </row>
    <row r="25" spans="1:10" ht="23.25" customHeight="1" x14ac:dyDescent="0.6">
      <c r="A25" s="9"/>
      <c r="B25" s="10" t="s">
        <v>26</v>
      </c>
      <c r="C25" s="11"/>
      <c r="D25" s="41">
        <v>4800</v>
      </c>
      <c r="E25" s="39" t="s">
        <v>46</v>
      </c>
      <c r="F25" s="39" t="s">
        <v>46</v>
      </c>
      <c r="G25" s="40" t="s">
        <v>46</v>
      </c>
      <c r="H25" s="40" t="s">
        <v>46</v>
      </c>
      <c r="I25" s="38" t="s">
        <v>42</v>
      </c>
      <c r="J25" s="15"/>
    </row>
    <row r="26" spans="1:10" ht="23.25" customHeight="1" x14ac:dyDescent="0.6">
      <c r="A26" s="9"/>
      <c r="B26" s="10" t="s">
        <v>27</v>
      </c>
      <c r="C26" s="11"/>
      <c r="D26" s="41">
        <v>10300</v>
      </c>
      <c r="E26" s="39" t="s">
        <v>46</v>
      </c>
      <c r="F26" s="39" t="s">
        <v>46</v>
      </c>
      <c r="G26" s="40" t="s">
        <v>46</v>
      </c>
      <c r="H26" s="40" t="s">
        <v>46</v>
      </c>
      <c r="I26" s="38" t="s">
        <v>42</v>
      </c>
      <c r="J26" s="15"/>
    </row>
    <row r="27" spans="1:10" ht="23.25" customHeight="1" x14ac:dyDescent="0.55000000000000004">
      <c r="A27" s="9"/>
      <c r="B27" s="10" t="s">
        <v>28</v>
      </c>
      <c r="C27" s="11"/>
      <c r="D27" s="42">
        <f>SUM(D9:D26)</f>
        <v>2176900</v>
      </c>
      <c r="E27" s="39" t="s">
        <v>46</v>
      </c>
      <c r="F27" s="39" t="s">
        <v>46</v>
      </c>
      <c r="G27" s="40" t="s">
        <v>46</v>
      </c>
      <c r="H27" s="40" t="s">
        <v>46</v>
      </c>
      <c r="I27" s="38" t="s">
        <v>42</v>
      </c>
      <c r="J27" s="15"/>
    </row>
    <row r="28" spans="1:10" ht="23.25" customHeight="1" x14ac:dyDescent="0.6">
      <c r="A28" s="9"/>
      <c r="B28" s="10" t="s">
        <v>29</v>
      </c>
      <c r="C28" s="11"/>
      <c r="D28" s="41">
        <v>49900</v>
      </c>
      <c r="E28" s="39" t="s">
        <v>46</v>
      </c>
      <c r="F28" s="39" t="s">
        <v>46</v>
      </c>
      <c r="G28" s="40" t="s">
        <v>46</v>
      </c>
      <c r="H28" s="40" t="s">
        <v>46</v>
      </c>
      <c r="I28" s="38" t="s">
        <v>42</v>
      </c>
      <c r="J28" s="15"/>
    </row>
    <row r="29" spans="1:10" ht="23.25" customHeight="1" x14ac:dyDescent="0.6">
      <c r="A29" s="9"/>
      <c r="B29" s="10" t="s">
        <v>30</v>
      </c>
      <c r="C29" s="11"/>
      <c r="D29" s="41" t="s">
        <v>46</v>
      </c>
      <c r="E29" s="39" t="s">
        <v>46</v>
      </c>
      <c r="F29" s="39" t="s">
        <v>46</v>
      </c>
      <c r="G29" s="40" t="s">
        <v>46</v>
      </c>
      <c r="H29" s="40" t="s">
        <v>46</v>
      </c>
      <c r="I29" s="17"/>
      <c r="J29" s="15"/>
    </row>
    <row r="30" spans="1:10" ht="45" customHeight="1" x14ac:dyDescent="0.6">
      <c r="A30" s="24"/>
      <c r="B30" s="25" t="s">
        <v>31</v>
      </c>
      <c r="C30" s="11"/>
      <c r="D30" s="16"/>
      <c r="E30" s="26"/>
      <c r="F30" s="26"/>
      <c r="G30" s="23"/>
      <c r="H30" s="23"/>
      <c r="I30" s="17"/>
      <c r="J30" s="15"/>
    </row>
    <row r="31" spans="1:10" ht="23.25" customHeight="1" x14ac:dyDescent="0.6">
      <c r="A31" s="24"/>
      <c r="B31" s="10" t="s">
        <v>32</v>
      </c>
      <c r="C31" s="11"/>
      <c r="D31" s="16">
        <v>33200</v>
      </c>
      <c r="E31" s="39" t="s">
        <v>46</v>
      </c>
      <c r="F31" s="39" t="s">
        <v>46</v>
      </c>
      <c r="G31" s="40" t="s">
        <v>46</v>
      </c>
      <c r="H31" s="40" t="s">
        <v>46</v>
      </c>
      <c r="I31" s="38" t="s">
        <v>42</v>
      </c>
      <c r="J31" s="15"/>
    </row>
    <row r="32" spans="1:10" ht="23.25" customHeight="1" x14ac:dyDescent="0.6">
      <c r="A32" s="24"/>
      <c r="B32" s="27" t="s">
        <v>33</v>
      </c>
      <c r="C32" s="11"/>
      <c r="D32" s="16">
        <v>41300</v>
      </c>
      <c r="E32" s="39" t="s">
        <v>46</v>
      </c>
      <c r="F32" s="39" t="s">
        <v>46</v>
      </c>
      <c r="G32" s="40" t="s">
        <v>46</v>
      </c>
      <c r="H32" s="40" t="s">
        <v>46</v>
      </c>
      <c r="I32" s="38" t="s">
        <v>42</v>
      </c>
      <c r="J32" s="15"/>
    </row>
    <row r="33" spans="1:26" ht="23.25" customHeight="1" x14ac:dyDescent="0.6">
      <c r="A33" s="56" t="s">
        <v>34</v>
      </c>
      <c r="B33" s="57"/>
      <c r="C33" s="11"/>
      <c r="D33" s="16">
        <f>D27+D28+D31+D32</f>
        <v>2301300</v>
      </c>
      <c r="E33" s="39" t="s">
        <v>46</v>
      </c>
      <c r="F33" s="39" t="s">
        <v>46</v>
      </c>
      <c r="G33" s="40" t="s">
        <v>46</v>
      </c>
      <c r="H33" s="40" t="s">
        <v>46</v>
      </c>
      <c r="I33" s="38" t="s">
        <v>42</v>
      </c>
      <c r="J33" s="26"/>
    </row>
    <row r="35" spans="1:26" s="29" customFormat="1" ht="25.5" customHeight="1" x14ac:dyDescent="0.6">
      <c r="D35" s="30"/>
      <c r="F35" s="35" t="s">
        <v>41</v>
      </c>
      <c r="G35" s="36"/>
    </row>
    <row r="36" spans="1:26" ht="25.5" customHeight="1" x14ac:dyDescent="0.55000000000000004">
      <c r="B36" s="34" t="s">
        <v>35</v>
      </c>
      <c r="D36" s="32"/>
      <c r="E36" s="32"/>
      <c r="F36" s="34" t="s">
        <v>38</v>
      </c>
    </row>
    <row r="37" spans="1:26" ht="25.5" customHeight="1" x14ac:dyDescent="0.55000000000000004">
      <c r="C37" s="33" t="s">
        <v>36</v>
      </c>
      <c r="D37" s="32"/>
      <c r="E37" s="32"/>
      <c r="F37" s="32"/>
      <c r="G37" s="55" t="s">
        <v>39</v>
      </c>
      <c r="H37" s="55"/>
    </row>
    <row r="38" spans="1:26" ht="25.5" customHeight="1" x14ac:dyDescent="0.55000000000000004">
      <c r="C38" s="33" t="s">
        <v>37</v>
      </c>
      <c r="D38" s="32"/>
      <c r="E38" s="32"/>
      <c r="F38" s="32"/>
      <c r="G38" s="55" t="s">
        <v>40</v>
      </c>
      <c r="H38" s="55"/>
    </row>
    <row r="44" spans="1:26" ht="25.5" customHeight="1" x14ac:dyDescent="0.6"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</sheetData>
  <mergeCells count="28">
    <mergeCell ref="A1:J1"/>
    <mergeCell ref="A2:J2"/>
    <mergeCell ref="A3:J3"/>
    <mergeCell ref="G37:H37"/>
    <mergeCell ref="G38:H38"/>
    <mergeCell ref="I4:I6"/>
    <mergeCell ref="J4:J6"/>
    <mergeCell ref="D4:H4"/>
    <mergeCell ref="A33:B33"/>
    <mergeCell ref="A4:A6"/>
    <mergeCell ref="B4:B6"/>
    <mergeCell ref="C4:C6"/>
    <mergeCell ref="D5:D6"/>
    <mergeCell ref="E5:E6"/>
    <mergeCell ref="F5:F6"/>
    <mergeCell ref="G5:G6"/>
    <mergeCell ref="H5:H6"/>
    <mergeCell ref="A21:A23"/>
    <mergeCell ref="B21:B23"/>
    <mergeCell ref="C21:C23"/>
    <mergeCell ref="D21:H21"/>
    <mergeCell ref="I21:I23"/>
    <mergeCell ref="J21:J23"/>
    <mergeCell ref="D22:D23"/>
    <mergeCell ref="E22:E23"/>
    <mergeCell ref="F22:F23"/>
    <mergeCell ref="G22:G23"/>
    <mergeCell ref="H22:H23"/>
  </mergeCells>
  <pageMargins left="0.70866141732283505" right="0.16" top="0.5" bottom="0.2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2026-07-15T07:07:06Z</cp:lastPrinted>
  <dcterms:created xsi:type="dcterms:W3CDTF">2024-01-10T07:59:00Z</dcterms:created>
  <dcterms:modified xsi:type="dcterms:W3CDTF">2026-07-24T02:00:28Z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D03FECD72C5743C385CC97417FAA3486_12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