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แบบประมิน  ITA\2568\Guideline\O12 แผนการใช้จ่ายงบประมาณสถานีตำรวจประจำปี\"/>
    </mc:Choice>
  </mc:AlternateContent>
  <xr:revisionPtr revIDLastSave="0" documentId="13_ncr:1_{8750BBD2-493D-499D-AD70-421517B983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12 รายงานการใช้จ่ายงบประมาณ" sheetId="4" r:id="rId1"/>
  </sheets>
  <calcPr calcId="191029"/>
</workbook>
</file>

<file path=xl/calcChain.xml><?xml version="1.0" encoding="utf-8"?>
<calcChain xmlns="http://schemas.openxmlformats.org/spreadsheetml/2006/main">
  <c r="E151" i="4" l="1"/>
  <c r="D151" i="4"/>
  <c r="G144" i="4"/>
  <c r="G151" i="4" s="1"/>
  <c r="F144" i="4"/>
  <c r="F151" i="4" s="1"/>
  <c r="E81" i="4"/>
  <c r="D81" i="4"/>
  <c r="G75" i="4"/>
  <c r="F75" i="4"/>
  <c r="G74" i="4"/>
  <c r="F74" i="4"/>
  <c r="G73" i="4"/>
  <c r="F73" i="4"/>
  <c r="G72" i="4"/>
  <c r="F72" i="4"/>
  <c r="F60" i="4"/>
  <c r="G52" i="4"/>
  <c r="F52" i="4"/>
  <c r="E43" i="4"/>
  <c r="D43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F81" i="4" l="1"/>
  <c r="F43" i="4"/>
  <c r="G81" i="4"/>
  <c r="G43" i="4"/>
</calcChain>
</file>

<file path=xl/sharedStrings.xml><?xml version="1.0" encoding="utf-8"?>
<sst xmlns="http://schemas.openxmlformats.org/spreadsheetml/2006/main" count="351" uniqueCount="110">
  <si>
    <t>รายงานการใช้จ่ายงบประมาณ สถานีตำรวจภูธรเมืองสรวง</t>
  </si>
  <si>
    <t>ประจำปีงบประมาณ  พ.ศ.  2568  ไตรมาส ที่  1-2</t>
  </si>
  <si>
    <t>ขัอมูล ณ วันที่  31  มีนาคม   2568</t>
  </si>
  <si>
    <t>ชื่อโครงการ</t>
  </si>
  <si>
    <t>ผลการ</t>
  </si>
  <si>
    <t>ผลเบิกจ่าย</t>
  </si>
  <si>
    <t>ปัญหา/</t>
  </si>
  <si>
    <t>ที่</t>
  </si>
  <si>
    <t>กิจกรรม</t>
  </si>
  <si>
    <t>ดำเนินการ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</si>
  <si>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</si>
  <si>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</si>
  <si>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</si>
  <si>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</si>
  <si>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อุปสรรค/</t>
  </si>
  <si>
    <t>แนวนทางการแก้ไข</t>
  </si>
  <si>
    <t>โครงการ การถวายความปลอดภัยพระมหากษัตริย์ และพระบรมวงศานุวงศ์</t>
  </si>
  <si>
    <t>ปฏิบัติภารกิจการถวายความปลอดภัย</t>
  </si>
  <si>
    <t>ไม่มี</t>
  </si>
  <si>
    <t>กิจกรรม การถวายความปลอดภัยพระมหากษัตริย์ และพระบรมวงศานุวงศ์</t>
  </si>
  <si>
    <t>พระมหากษัตริย์และพระบรมวงศานุวงศ์</t>
  </si>
  <si>
    <t>เป็นไปด้วยความเรียบร้อย สมพระเกียรติ</t>
  </si>
  <si>
    <t>หมายเหตุ เบิกจ่ายตามคำสั่งถวายความปลอดภัย</t>
  </si>
  <si>
    <t>รวมทั้งสิ้น</t>
  </si>
  <si>
    <t>โครงการ การบังคับใช้กฎหมาย อำนวยความยุติธรรม และบริการประชาชน</t>
  </si>
  <si>
    <t>ควบคุมคดีอาญากลุ่มคดีความผิดเกี่ยวกับ</t>
  </si>
  <si>
    <t>ทรัพย์ ชีวิต ร่างกาย และเพศ</t>
  </si>
  <si>
    <t>เพิ่มประสิทธิภาพให้กับข้าราชการตำรวจ</t>
  </si>
  <si>
    <t>ในการบริการประชาชน และอำนวย</t>
  </si>
  <si>
    <t>ความยุติธรรมใด้อย่างรวดเร็ว</t>
  </si>
  <si>
    <t>กิจกรรม การบังคับให้กฏหมาย อำนวยความยุติธรรม และบริการประชาชน</t>
  </si>
  <si>
    <t>1.ค่าOT</t>
  </si>
  <si>
    <t>2.ค่าเบี้ยเลี้ยง ที่พัก พาหนะ</t>
  </si>
  <si>
    <t>3.ค่าซ่อมแซมยานพาหนะ</t>
  </si>
  <si>
    <t>4.ค่าจ้างเหมาบริการ+สะอาด</t>
  </si>
  <si>
    <t>5.วัสดุสำนักงาน</t>
  </si>
  <si>
    <t>6.วัสดุน้ำมันเชื้อเพลิง</t>
  </si>
  <si>
    <t>7.วัสดุจราจร</t>
  </si>
  <si>
    <t>8.อาหารผู้ต้อง</t>
  </si>
  <si>
    <t>อื่นๆ</t>
  </si>
  <si>
    <t>กิจกรรม การบังคับใช้กฎหมาย อำนวยความยุติธรรม และบริการประชาชน</t>
  </si>
  <si>
    <t>การบริการประชาชนอย่างมีประสิทธิภาพ</t>
  </si>
  <si>
    <t>อำนวยความยุติธรรมได้อย่างรวดเร็ว</t>
  </si>
  <si>
    <t>หมายเหตุ เบิกจ่ายต่ำกว่าเป้าหมาย 100 %เบิกปลายปีงบฯ</t>
  </si>
  <si>
    <t>การจับกุมและดำเนินคดีเกี่ยวกับทรัพย์ ชีวิต</t>
  </si>
  <si>
    <t>ค่าตอบแทน  4  ค่า</t>
  </si>
  <si>
    <t>ร่างกาย และเพศ</t>
  </si>
  <si>
    <t>1.ตอบแทนพยาน - คุ้มครองพยาน</t>
  </si>
  <si>
    <t>2.ค่าตอบแทนนักจิตวิทยาฯ</t>
  </si>
  <si>
    <t>3.ชันสูตรพลิกศพ</t>
  </si>
  <si>
    <t>4.ค่าส่งหมายเรียกพยาน</t>
  </si>
  <si>
    <t>ค่าตอบแทนสอบสวนคดีอาญา</t>
  </si>
  <si>
    <t>กิจกรรม การรักษาความปลอดภัยและให้บริการแก่นักท่องเที่ยว</t>
  </si>
  <si>
    <t>รักษาความปลอดภัยประชาชนและ</t>
  </si>
  <si>
    <t>นักท่องเที่ยว ในพื้นที่</t>
  </si>
  <si>
    <t>1.ค่าอาหารทำการนอกเวลาราชการ</t>
  </si>
  <si>
    <t>2.ค่าเบี้ยเลี้ยง ที่พัก และพาหนะ</t>
  </si>
  <si>
    <t>3.ค่าวัสดุน้ำมันเชื้อเพลิงและหล่อลื่น</t>
  </si>
  <si>
    <t>โครงการ ปฏิรูประบบงานตำรวจ</t>
  </si>
  <si>
    <t>เพิ่มประสิทธิภาพงานป้องกันและปราบปราม</t>
  </si>
  <si>
    <t>กิจกรรม การปฏิรูประบบงานสอบสวนและการบังคับใช้กฏหมาย</t>
  </si>
  <si>
    <t>อาชญากรรม</t>
  </si>
  <si>
    <t>โครงการ ปราบปรามการค้ายาเสพติด</t>
  </si>
  <si>
    <t>จับกุมและดำเนินคดีเกี่ยวกับยาเสพติด</t>
  </si>
  <si>
    <t>กิจกรรม การสกัดกั้น ปราบปราม การผลิต การค้ายาเสพติด</t>
  </si>
  <si>
    <t>ปราบปรามและสกัดกั้นยาเสพติดในพื้นที่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</si>
  <si>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</si>
  <si>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โครงการสลายโครงสร้างเครือข่ายผู้มีอิทธิพลฯ ที่เกี่ยวข้องกับยาเสพติด</t>
  </si>
  <si>
    <t>กิจกรรม การบังคับใช้กฎหมายและบริการประชาชน</t>
  </si>
  <si>
    <t>ใช้เป็นอาคารที่ทำการสถานีตำรวจเพื่อ</t>
  </si>
  <si>
    <t>บริการประชาชน</t>
  </si>
  <si>
    <t>ค่าเช่าที่ดินและค่าเช่าอาคารสำนักงาน</t>
  </si>
  <si>
    <t>โครงการรณรงค์ป้องกันและแก้ไขปัญหาและอุบัติเหตุทางถนนช่วยเทศกาลสำคัญ</t>
  </si>
  <si>
    <t>ตั้งด่านกวดขันวินัยจราจรและ</t>
  </si>
  <si>
    <t>รณรงค์ให้ขับขี่ปลอดภัย</t>
  </si>
  <si>
    <t>เพิ่มประสิทธิภาพการตรวจวัดแอลกอฮอล์</t>
  </si>
  <si>
    <t>ค่าวัสดุสำหรับเครื่องตรวจวัดแอลกอฮอล์</t>
  </si>
  <si>
    <t>โครงการสร้างภูมิคุ้มกันและป้องกันยาเสพติด</t>
  </si>
  <si>
    <t>สร้างภูมิคุ้มกันและป้องกันยาเสพติดให้แก่</t>
  </si>
  <si>
    <t>กิจกรรม การสร้างภูมิคุ้มกันในกลุ่มเป้าหมายระดับโรงเรียนประถมศึกษา</t>
  </si>
  <si>
    <t>นักเรียนทุกระดับชั้น</t>
  </si>
  <si>
    <t>และมัธยาศึกษาหรือเทียบเท่า</t>
  </si>
  <si>
    <t>ค่าใช้จ่ายในการประชุม</t>
  </si>
  <si>
    <t>ค่าน้ำมันเชื้อเพลิง</t>
  </si>
  <si>
    <t>โครงการ สร้างเครือข่ายการมีส่วนร่วมของประชาชน</t>
  </si>
  <si>
    <t>สร้างเครือข่ายและการมีส่วนร่วมของคน</t>
  </si>
  <si>
    <t>ในการป้องกันอาชญากรรมระดับตำบล</t>
  </si>
  <si>
    <t>ในชุมชนในการป้องกันอาชญากรรม</t>
  </si>
  <si>
    <t>กิจกรรม การมีส่วนร่วมของประชาชนในการป้องกันอาชญากรรม</t>
  </si>
  <si>
    <t>ค่าอาหาร</t>
  </si>
  <si>
    <t>ค่าอาหารว่าง</t>
  </si>
  <si>
    <t>ค่าวัสดุอุปกรณ์</t>
  </si>
  <si>
    <t>ค่าตอบแทนวิทยากร</t>
  </si>
  <si>
    <t>ค่าพิธีการเปิด-ปิด</t>
  </si>
  <si>
    <t>โครงการ การบังคับใช้กฏหมาย อำนวยความยุติธรรม และบริการประชาชน</t>
  </si>
  <si>
    <t>การปฏิบัติงานชุมชนสัมพันธ์และการมีส่วน</t>
  </si>
  <si>
    <t>ร่วมของประชาชนในการป้องกันอาชญากรรม</t>
  </si>
  <si>
    <t>ค่าตอบแทน ใช้สอยและวัสดุ สำหรับเป็นค่าใช้จ่ายภารกิจงานชุมชนสัมพันธ์</t>
  </si>
  <si>
    <t>หมายเหตุ งบประมาณอยู่ระหว่างการเบิกจ่าย</t>
  </si>
  <si>
    <t>ค่าอาหารทำการนอกเวลาหรือค่าเบี้ยเลี้ยงและค่พาหนะ</t>
  </si>
  <si>
    <t>ค่าตอบแทนอาสาสมัครตำรวจบ้าน</t>
  </si>
  <si>
    <t xml:space="preserve">                                      ตรวจแล้วถูกต้อง</t>
  </si>
  <si>
    <t>ร.ต.ท.</t>
  </si>
  <si>
    <t>จนท.การเงิน</t>
  </si>
  <si>
    <t>พ.ต.อ.</t>
  </si>
  <si>
    <t>(แสงศิริ โพธิ์โสรีย์)</t>
  </si>
  <si>
    <t xml:space="preserve">              ( วิชิต ศรีสุนารถ)</t>
  </si>
  <si>
    <t>รอง สว.(ป) .สภ.เมืองสรวง</t>
  </si>
  <si>
    <t>ผกก.สภ.เมืองสรวง</t>
  </si>
  <si>
    <t>จนท.การเงิน สภ.เมืองสรวง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</si>
</sst>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13">
    <font>
      <sz val="11"/>
      <color theme="1"/>
      <name val="Calibri"/>
      <charset val="134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6"/>
      <color theme="1"/>
      <name val="TH SarabunPSK"/>
      <charset val="134"/>
    </font>
    <font>
      <sz val="16"/>
      <color theme="1"/>
      <name val="Angsana New"/>
      <charset val="134"/>
    </font>
    <font>
      <sz val="16"/>
      <name val="Angsana New"/>
      <charset val="134"/>
    </font>
    <font>
      <b/>
      <sz val="16"/>
      <color theme="1"/>
      <name val="Angsana New"/>
      <charset val="134"/>
    </font>
    <font>
      <sz val="18"/>
      <color theme="1"/>
      <name val="TH SarabunIT๙"/>
      <charset val="134"/>
    </font>
    <font>
      <sz val="12"/>
      <color theme="1"/>
      <name val="TH SarabunIT๙"/>
      <charset val="134"/>
    </font>
    <font>
      <b/>
      <sz val="18"/>
      <color theme="1"/>
      <name val="TH SarabunIT๙"/>
      <charset val="134"/>
    </font>
    <font>
      <sz val="11"/>
      <color theme="1"/>
      <name val="TH SarabunIT๙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3" fontId="2" fillId="0" borderId="4" xfId="0" applyNumberFormat="1" applyFont="1" applyBorder="1" applyAlignment="1">
      <alignment shrinkToFit="1"/>
    </xf>
    <xf numFmtId="0" fontId="3" fillId="0" borderId="4" xfId="0" applyFont="1" applyBorder="1" applyAlignment="1">
      <alignment wrapText="1" shrinkToFit="1"/>
    </xf>
    <xf numFmtId="0" fontId="2" fillId="3" borderId="4" xfId="0" applyFont="1" applyFill="1" applyBorder="1" applyAlignment="1">
      <alignment shrinkToFit="1"/>
    </xf>
    <xf numFmtId="0" fontId="1" fillId="3" borderId="4" xfId="0" applyFont="1" applyFill="1" applyBorder="1" applyAlignment="1">
      <alignment horizontal="center" shrinkToFit="1"/>
    </xf>
    <xf numFmtId="3" fontId="2" fillId="3" borderId="4" xfId="0" applyNumberFormat="1" applyFont="1" applyFill="1" applyBorder="1" applyAlignment="1">
      <alignment shrinkToFit="1"/>
    </xf>
    <xf numFmtId="3" fontId="4" fillId="0" borderId="4" xfId="0" applyNumberFormat="1" applyFont="1" applyBorder="1" applyAlignment="1">
      <alignment shrinkToFit="1"/>
    </xf>
    <xf numFmtId="164" fontId="5" fillId="0" borderId="4" xfId="1" applyFont="1" applyBorder="1"/>
    <xf numFmtId="164" fontId="6" fillId="0" borderId="4" xfId="1" applyFont="1" applyBorder="1"/>
    <xf numFmtId="165" fontId="7" fillId="0" borderId="4" xfId="1" applyNumberFormat="1" applyFont="1" applyBorder="1" applyAlignment="1">
      <alignment horizontal="center"/>
    </xf>
    <xf numFmtId="164" fontId="5" fillId="4" borderId="4" xfId="1" applyFont="1" applyFill="1" applyBorder="1" applyAlignment="1">
      <alignment horizontal="center"/>
    </xf>
    <xf numFmtId="164" fontId="5" fillId="4" borderId="4" xfId="1" applyFont="1" applyFill="1" applyBorder="1"/>
    <xf numFmtId="164" fontId="5" fillId="0" borderId="4" xfId="1" applyFont="1" applyBorder="1" applyAlignment="1">
      <alignment horizontal="center"/>
    </xf>
    <xf numFmtId="0" fontId="4" fillId="0" borderId="4" xfId="0" applyFont="1" applyBorder="1" applyAlignment="1">
      <alignment shrinkToFit="1"/>
    </xf>
    <xf numFmtId="3" fontId="4" fillId="3" borderId="4" xfId="0" applyNumberFormat="1" applyFont="1" applyFill="1" applyBorder="1" applyAlignment="1">
      <alignment shrinkToFit="1"/>
    </xf>
    <xf numFmtId="164" fontId="5" fillId="0" borderId="4" xfId="1" applyFont="1" applyFill="1" applyBorder="1"/>
    <xf numFmtId="164" fontId="5" fillId="0" borderId="4" xfId="1" applyFont="1" applyFill="1" applyBorder="1" applyAlignment="1">
      <alignment horizontal="center"/>
    </xf>
    <xf numFmtId="164" fontId="7" fillId="0" borderId="4" xfId="1" applyFont="1" applyBorder="1" applyAlignment="1">
      <alignment horizontal="center"/>
    </xf>
    <xf numFmtId="0" fontId="2" fillId="3" borderId="4" xfId="0" applyFont="1" applyFill="1" applyBorder="1" applyAlignment="1">
      <alignment horizontal="center" shrinkToFit="1"/>
    </xf>
    <xf numFmtId="3" fontId="2" fillId="3" borderId="4" xfId="0" applyNumberFormat="1" applyFont="1" applyFill="1" applyBorder="1" applyAlignment="1">
      <alignment horizontal="center" shrinkToFit="1"/>
    </xf>
    <xf numFmtId="1" fontId="8" fillId="3" borderId="4" xfId="1" applyNumberFormat="1" applyFont="1" applyFill="1" applyBorder="1" applyAlignment="1">
      <alignment horizontal="center" shrinkToFit="1"/>
    </xf>
    <xf numFmtId="2" fontId="7" fillId="0" borderId="4" xfId="1" applyNumberFormat="1" applyFont="1" applyBorder="1" applyAlignment="1">
      <alignment horizontal="center"/>
    </xf>
    <xf numFmtId="164" fontId="6" fillId="0" borderId="4" xfId="1" applyFont="1" applyBorder="1" applyAlignment="1">
      <alignment horizontal="center"/>
    </xf>
    <xf numFmtId="164" fontId="2" fillId="0" borderId="4" xfId="0" applyNumberFormat="1" applyFont="1" applyBorder="1" applyAlignment="1">
      <alignment shrinkToFit="1"/>
    </xf>
    <xf numFmtId="164" fontId="2" fillId="3" borderId="4" xfId="0" applyNumberFormat="1" applyFont="1" applyFill="1" applyBorder="1" applyAlignment="1">
      <alignment horizontal="center" shrinkToFit="1"/>
    </xf>
    <xf numFmtId="3" fontId="2" fillId="0" borderId="4" xfId="0" applyNumberFormat="1" applyFont="1" applyBorder="1" applyAlignment="1">
      <alignment horizontal="center" shrinkToFit="1"/>
    </xf>
    <xf numFmtId="2" fontId="2" fillId="3" borderId="4" xfId="0" applyNumberFormat="1" applyFont="1" applyFill="1" applyBorder="1" applyAlignment="1">
      <alignment shrinkToFit="1"/>
    </xf>
    <xf numFmtId="0" fontId="3" fillId="0" borderId="4" xfId="0" applyFont="1" applyBorder="1" applyAlignment="1">
      <alignment shrinkToFi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 shrinkToFit="1"/>
    </xf>
    <xf numFmtId="0" fontId="2" fillId="3" borderId="0" xfId="0" applyFont="1" applyFill="1" applyBorder="1" applyAlignment="1">
      <alignment shrinkToFit="1"/>
    </xf>
    <xf numFmtId="0" fontId="1" fillId="3" borderId="0" xfId="0" applyFont="1" applyFill="1" applyBorder="1" applyAlignment="1">
      <alignment horizontal="center" shrinkToFit="1"/>
    </xf>
    <xf numFmtId="3" fontId="4" fillId="3" borderId="0" xfId="0" applyNumberFormat="1" applyFont="1" applyFill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168275</xdr:colOff>
      <xdr:row>328</xdr:row>
      <xdr:rowOff>165100</xdr:rowOff>
    </xdr:from>
    <xdr:to>
      <xdr:col>8</xdr:col>
      <xdr:colOff>90170</xdr:colOff>
      <xdr:row>330</xdr:row>
      <xdr:rowOff>283845</xdr:rowOff>
    </xdr:to>
    <xdr:pic>
      <xdr:nvPicPr>
        <xdr:cNvPr id="3" name="รูปภาพ 2" descr="ผกก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8745" y="84198460"/>
          <a:ext cx="808355" cy="675005"/>
        </a:xfrm>
        <a:prstGeom prst="rect">
          <a:avLst/>
        </a:prstGeom>
      </xdr:spPr>
    </xdr:pic>
    <xdr:clientData/>
  </xdr:twoCellAnchor>
  <xdr:twoCellAnchor editAs="oneCell">
    <xdr:from>
      <xdr:col>2</xdr:col>
      <xdr:colOff>859155</xdr:colOff>
      <xdr:row>328</xdr:row>
      <xdr:rowOff>250190</xdr:rowOff>
    </xdr:from>
    <xdr:to>
      <xdr:col>2</xdr:col>
      <xdr:colOff>1403350</xdr:colOff>
      <xdr:row>331</xdr:row>
      <xdr:rowOff>25401</xdr:rowOff>
    </xdr:to>
    <xdr:pic>
      <xdr:nvPicPr>
        <xdr:cNvPr id="5" name="รูปภาพ 4" descr="หมวดแสง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660" y="84283550"/>
          <a:ext cx="54419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topLeftCell="A322" zoomScale="90" zoomScaleNormal="90" workbookViewId="0">
      <selection activeCell="A302" sqref="A302"/>
    </sheetView>
  </sheetViews>
  <sheetFormatPr defaultColWidth="9" defaultRowHeight="20.25"/>
  <cols>
    <col min="1" max="1" width="8.28515625" style="2" customWidth="1"/>
    <col min="2" max="2" width="33.140625" style="2" customWidth="1"/>
    <col min="3" max="3" width="27.7109375" style="2" customWidth="1"/>
    <col min="4" max="4" width="14" style="2" customWidth="1"/>
    <col min="5" max="5" width="12.42578125" style="2" customWidth="1"/>
    <col min="6" max="6" width="11.28515625" style="2" customWidth="1"/>
    <col min="7" max="7" width="9.28515625" style="2"/>
    <col min="8" max="8" width="11.5703125" style="2" customWidth="1"/>
    <col min="9" max="16384" width="9" style="2"/>
  </cols>
  <sheetData>
    <row r="1" spans="1:8" s="1" customFormat="1">
      <c r="A1" s="45" t="s">
        <v>0</v>
      </c>
      <c r="B1" s="45"/>
      <c r="C1" s="45"/>
      <c r="D1" s="45"/>
      <c r="E1" s="45"/>
      <c r="F1" s="45"/>
      <c r="G1" s="45"/>
      <c r="H1" s="45"/>
    </row>
    <row r="2" spans="1:8" s="1" customFormat="1">
      <c r="A2" s="45" t="s">
        <v>1</v>
      </c>
      <c r="B2" s="45"/>
      <c r="C2" s="45"/>
      <c r="D2" s="45"/>
      <c r="E2" s="45"/>
      <c r="F2" s="45"/>
      <c r="G2" s="45"/>
      <c r="H2" s="45"/>
    </row>
    <row r="3" spans="1:8" s="1" customFormat="1">
      <c r="A3" s="45" t="s">
        <v>2</v>
      </c>
      <c r="B3" s="45"/>
      <c r="C3" s="45"/>
      <c r="D3" s="45"/>
      <c r="E3" s="45"/>
      <c r="F3" s="45"/>
      <c r="G3" s="45"/>
      <c r="H3" s="45"/>
    </row>
    <row r="4" spans="1:8" s="1" customFormat="1">
      <c r="A4" s="3"/>
      <c r="B4" s="3"/>
      <c r="C4" s="3"/>
      <c r="D4" s="3"/>
      <c r="E4" s="3"/>
      <c r="F4" s="3"/>
      <c r="G4" s="3"/>
      <c r="H4" s="3"/>
    </row>
    <row r="5" spans="1:8" s="1" customFormat="1">
      <c r="A5" s="4"/>
      <c r="B5" s="4" t="s">
        <v>3</v>
      </c>
      <c r="C5" s="4" t="s">
        <v>4</v>
      </c>
      <c r="D5" s="4"/>
      <c r="E5" s="4"/>
      <c r="F5" s="4"/>
      <c r="G5" s="4" t="s">
        <v>5</v>
      </c>
      <c r="H5" s="4" t="s">
        <v>6</v>
      </c>
    </row>
    <row r="6" spans="1:8" s="1" customFormat="1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</row>
    <row r="7" spans="1:8" s="1" customFormat="1">
      <c r="A7" s="6"/>
      <c r="B7" s="6"/>
      <c r="C7" s="6"/>
      <c r="D7" s="6"/>
      <c r="E7" s="6"/>
      <c r="F7" s="6"/>
      <c r="G7" s="6"/>
      <c r="H7" s="6" t="s">
        <v>15</v>
      </c>
    </row>
    <row r="8" spans="1:8">
      <c r="A8" s="7">
        <v>1</v>
      </c>
      <c r="B8" s="8" t="s">
        <v>16</v>
      </c>
      <c r="C8" s="8" t="s">
        <v>17</v>
      </c>
      <c r="D8" s="9">
        <v>2400</v>
      </c>
      <c r="E8" s="9">
        <v>2400</v>
      </c>
      <c r="F8" s="8">
        <v>0</v>
      </c>
      <c r="G8" s="8">
        <v>100</v>
      </c>
      <c r="H8" s="7" t="s">
        <v>18</v>
      </c>
    </row>
    <row r="9" spans="1:8">
      <c r="A9" s="8"/>
      <c r="B9" s="8" t="s">
        <v>19</v>
      </c>
      <c r="C9" s="8" t="s">
        <v>20</v>
      </c>
      <c r="D9" s="8"/>
      <c r="E9" s="9"/>
      <c r="F9" s="8"/>
      <c r="G9" s="8"/>
      <c r="H9" s="8"/>
    </row>
    <row r="10" spans="1:8">
      <c r="A10" s="8"/>
      <c r="B10" s="8"/>
      <c r="C10" s="8" t="s">
        <v>21</v>
      </c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9"/>
      <c r="F11" s="8"/>
      <c r="G11" s="8"/>
      <c r="H11" s="8"/>
    </row>
    <row r="12" spans="1:8" ht="101.25">
      <c r="A12" s="8"/>
      <c r="B12" s="8"/>
      <c r="C12" s="8"/>
      <c r="D12" s="8"/>
      <c r="E12" s="8"/>
      <c r="F12" s="8"/>
      <c r="G12" s="8"/>
      <c r="H12" s="10" t="s">
        <v>22</v>
      </c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11"/>
      <c r="B15" s="12" t="s">
        <v>23</v>
      </c>
      <c r="C15" s="11"/>
      <c r="D15" s="13">
        <v>2400</v>
      </c>
      <c r="E15" s="13">
        <v>2400</v>
      </c>
      <c r="F15" s="11">
        <v>0</v>
      </c>
      <c r="G15" s="11">
        <v>100</v>
      </c>
      <c r="H15" s="11"/>
    </row>
    <row r="22" spans="1:8">
      <c r="A22" s="45" t="s">
        <v>0</v>
      </c>
      <c r="B22" s="45"/>
      <c r="C22" s="45"/>
      <c r="D22" s="45"/>
      <c r="E22" s="45"/>
      <c r="F22" s="45"/>
      <c r="G22" s="45"/>
      <c r="H22" s="45"/>
    </row>
    <row r="23" spans="1:8">
      <c r="A23" s="45" t="s">
        <v>1</v>
      </c>
      <c r="B23" s="45"/>
      <c r="C23" s="45"/>
      <c r="D23" s="45"/>
      <c r="E23" s="45"/>
      <c r="F23" s="45"/>
      <c r="G23" s="45"/>
      <c r="H23" s="45"/>
    </row>
    <row r="24" spans="1:8">
      <c r="A24" s="45" t="s">
        <v>2</v>
      </c>
      <c r="B24" s="45"/>
      <c r="C24" s="45"/>
      <c r="D24" s="45"/>
      <c r="E24" s="45"/>
      <c r="F24" s="45"/>
      <c r="G24" s="45"/>
      <c r="H24" s="45"/>
    </row>
    <row r="25" spans="1:8">
      <c r="A25" s="4"/>
      <c r="B25" s="4" t="s">
        <v>3</v>
      </c>
      <c r="C25" s="4" t="s">
        <v>4</v>
      </c>
      <c r="D25" s="4"/>
      <c r="E25" s="4"/>
      <c r="F25" s="4"/>
      <c r="G25" s="4" t="s">
        <v>5</v>
      </c>
      <c r="H25" s="4" t="s">
        <v>6</v>
      </c>
    </row>
    <row r="26" spans="1:8">
      <c r="A26" s="5" t="s">
        <v>7</v>
      </c>
      <c r="B26" s="5" t="s">
        <v>8</v>
      </c>
      <c r="C26" s="5" t="s">
        <v>9</v>
      </c>
      <c r="D26" s="5" t="s">
        <v>10</v>
      </c>
      <c r="E26" s="5" t="s">
        <v>11</v>
      </c>
      <c r="F26" s="5" t="s">
        <v>12</v>
      </c>
      <c r="G26" s="5" t="s">
        <v>13</v>
      </c>
      <c r="H26" s="5" t="s">
        <v>14</v>
      </c>
    </row>
    <row r="27" spans="1:8">
      <c r="A27" s="6"/>
      <c r="B27" s="6"/>
      <c r="C27" s="6"/>
      <c r="D27" s="6"/>
      <c r="E27" s="6"/>
      <c r="F27" s="6"/>
      <c r="G27" s="6"/>
      <c r="H27" s="6" t="s">
        <v>15</v>
      </c>
    </row>
    <row r="28" spans="1:8" ht="24">
      <c r="A28" s="7">
        <v>2</v>
      </c>
      <c r="B28" s="8" t="s">
        <v>24</v>
      </c>
      <c r="C28" s="8" t="s">
        <v>25</v>
      </c>
      <c r="D28" s="14"/>
      <c r="E28" s="8"/>
      <c r="F28" s="8"/>
      <c r="G28" s="8"/>
      <c r="H28" s="7" t="s">
        <v>18</v>
      </c>
    </row>
    <row r="29" spans="1:8">
      <c r="A29" s="8"/>
      <c r="B29" s="8"/>
      <c r="C29" s="8" t="s">
        <v>26</v>
      </c>
      <c r="D29" s="8"/>
      <c r="E29" s="8"/>
      <c r="F29" s="8"/>
      <c r="G29" s="8"/>
      <c r="H29" s="8"/>
    </row>
    <row r="30" spans="1:8">
      <c r="A30" s="8"/>
      <c r="B30" s="8"/>
      <c r="C30" s="8" t="s">
        <v>27</v>
      </c>
      <c r="D30" s="8"/>
      <c r="E30" s="8"/>
      <c r="F30" s="8"/>
      <c r="G30" s="8"/>
      <c r="H30" s="8"/>
    </row>
    <row r="31" spans="1:8">
      <c r="A31" s="8"/>
      <c r="B31" s="8"/>
      <c r="C31" s="8" t="s">
        <v>28</v>
      </c>
      <c r="D31" s="8"/>
      <c r="E31" s="8"/>
      <c r="F31" s="8"/>
      <c r="G31" s="8"/>
      <c r="H31" s="8"/>
    </row>
    <row r="32" spans="1:8">
      <c r="A32" s="8"/>
      <c r="B32" s="8"/>
      <c r="C32" s="8" t="s">
        <v>29</v>
      </c>
      <c r="D32" s="8"/>
      <c r="E32" s="8"/>
      <c r="F32" s="8"/>
      <c r="G32" s="8"/>
      <c r="H32" s="8"/>
    </row>
    <row r="33" spans="1:8">
      <c r="A33" s="8"/>
      <c r="B33" s="8" t="s">
        <v>30</v>
      </c>
      <c r="C33" s="8"/>
      <c r="D33" s="8"/>
      <c r="E33" s="8"/>
      <c r="F33" s="8"/>
      <c r="G33" s="8"/>
      <c r="H33" s="8"/>
    </row>
    <row r="34" spans="1:8" ht="23.25">
      <c r="A34" s="8"/>
      <c r="B34" s="8" t="s">
        <v>31</v>
      </c>
      <c r="C34" s="8"/>
      <c r="D34" s="15">
        <v>345600</v>
      </c>
      <c r="E34" s="16">
        <v>343560</v>
      </c>
      <c r="F34" s="15">
        <f>D34-E34</f>
        <v>2040</v>
      </c>
      <c r="G34" s="17">
        <f>E34/D34*100</f>
        <v>99.409722222222214</v>
      </c>
      <c r="H34" s="8"/>
    </row>
    <row r="35" spans="1:8" ht="23.25">
      <c r="A35" s="8"/>
      <c r="B35" s="8" t="s">
        <v>32</v>
      </c>
      <c r="C35" s="8"/>
      <c r="D35" s="15">
        <v>51600</v>
      </c>
      <c r="E35" s="16">
        <v>51600</v>
      </c>
      <c r="F35" s="15">
        <f t="shared" ref="F35:F42" si="0">D35-E35</f>
        <v>0</v>
      </c>
      <c r="G35" s="17">
        <f t="shared" ref="G35:G41" si="1">E35/D35*100</f>
        <v>100</v>
      </c>
      <c r="H35" s="8"/>
    </row>
    <row r="36" spans="1:8" ht="23.25">
      <c r="A36" s="8"/>
      <c r="B36" s="8" t="s">
        <v>33</v>
      </c>
      <c r="C36" s="8"/>
      <c r="D36" s="15">
        <v>8700</v>
      </c>
      <c r="E36" s="18"/>
      <c r="F36" s="15">
        <f t="shared" si="0"/>
        <v>8700</v>
      </c>
      <c r="G36" s="17">
        <f t="shared" si="1"/>
        <v>0</v>
      </c>
      <c r="H36" s="8"/>
    </row>
    <row r="37" spans="1:8" ht="23.25">
      <c r="A37" s="8"/>
      <c r="B37" s="8" t="s">
        <v>34</v>
      </c>
      <c r="C37" s="8"/>
      <c r="D37" s="15">
        <v>19200</v>
      </c>
      <c r="E37" s="18"/>
      <c r="F37" s="15">
        <f t="shared" si="0"/>
        <v>19200</v>
      </c>
      <c r="G37" s="17">
        <f t="shared" si="1"/>
        <v>0</v>
      </c>
      <c r="H37" s="8"/>
    </row>
    <row r="38" spans="1:8" ht="23.25">
      <c r="A38" s="8"/>
      <c r="B38" s="8" t="s">
        <v>35</v>
      </c>
      <c r="C38" s="8"/>
      <c r="D38" s="15">
        <v>3400</v>
      </c>
      <c r="E38" s="19"/>
      <c r="F38" s="15">
        <f t="shared" si="0"/>
        <v>3400</v>
      </c>
      <c r="G38" s="17">
        <f t="shared" si="1"/>
        <v>0</v>
      </c>
      <c r="H38" s="8"/>
    </row>
    <row r="39" spans="1:8" ht="23.25">
      <c r="A39" s="8"/>
      <c r="B39" s="8" t="s">
        <v>36</v>
      </c>
      <c r="C39" s="8"/>
      <c r="D39" s="15">
        <v>546700</v>
      </c>
      <c r="E39" s="19"/>
      <c r="F39" s="15">
        <f t="shared" si="0"/>
        <v>546700</v>
      </c>
      <c r="G39" s="17">
        <f t="shared" si="1"/>
        <v>0</v>
      </c>
      <c r="H39" s="8"/>
    </row>
    <row r="40" spans="1:8" ht="23.25">
      <c r="A40" s="8"/>
      <c r="B40" s="8" t="s">
        <v>37</v>
      </c>
      <c r="C40" s="8"/>
      <c r="D40" s="15">
        <v>2400</v>
      </c>
      <c r="E40" s="18"/>
      <c r="F40" s="15">
        <f t="shared" si="0"/>
        <v>2400</v>
      </c>
      <c r="G40" s="17">
        <f t="shared" si="1"/>
        <v>0</v>
      </c>
      <c r="H40" s="8"/>
    </row>
    <row r="41" spans="1:8" ht="23.25">
      <c r="A41" s="8"/>
      <c r="B41" s="8" t="s">
        <v>38</v>
      </c>
      <c r="C41" s="8"/>
      <c r="D41" s="15">
        <v>5200</v>
      </c>
      <c r="E41" s="20"/>
      <c r="F41" s="15">
        <f t="shared" si="0"/>
        <v>5200</v>
      </c>
      <c r="G41" s="17">
        <f t="shared" si="1"/>
        <v>0</v>
      </c>
      <c r="H41" s="8"/>
    </row>
    <row r="42" spans="1:8" ht="24">
      <c r="A42" s="8"/>
      <c r="B42" s="8" t="s">
        <v>39</v>
      </c>
      <c r="C42" s="8"/>
      <c r="D42" s="15"/>
      <c r="E42" s="21"/>
      <c r="F42" s="15">
        <f t="shared" si="0"/>
        <v>0</v>
      </c>
      <c r="G42" s="21"/>
      <c r="H42" s="8"/>
    </row>
    <row r="43" spans="1:8" ht="24">
      <c r="A43" s="11"/>
      <c r="B43" s="12" t="s">
        <v>23</v>
      </c>
      <c r="C43" s="11"/>
      <c r="D43" s="22">
        <f>SUM(D34:D42)</f>
        <v>982800</v>
      </c>
      <c r="E43" s="22">
        <f>SUM(E34:E42)</f>
        <v>395160</v>
      </c>
      <c r="F43" s="22">
        <f>SUM(F34:F42)</f>
        <v>587640</v>
      </c>
      <c r="G43" s="22">
        <f>E43/D43*100</f>
        <v>40.207570207570207</v>
      </c>
      <c r="H43" s="11"/>
    </row>
    <row r="44" spans="1:8" ht="24">
      <c r="A44" s="46"/>
      <c r="B44" s="47"/>
      <c r="C44" s="46"/>
      <c r="D44" s="48"/>
      <c r="E44" s="48"/>
      <c r="F44" s="48"/>
      <c r="G44" s="48"/>
      <c r="H44" s="46"/>
    </row>
    <row r="45" spans="1:8">
      <c r="A45" s="45" t="s">
        <v>0</v>
      </c>
      <c r="B45" s="45"/>
      <c r="C45" s="45"/>
      <c r="D45" s="45"/>
      <c r="E45" s="45"/>
      <c r="F45" s="45"/>
      <c r="G45" s="45"/>
      <c r="H45" s="45"/>
    </row>
    <row r="46" spans="1:8">
      <c r="A46" s="45" t="s">
        <v>1</v>
      </c>
      <c r="B46" s="45"/>
      <c r="C46" s="45"/>
      <c r="D46" s="45"/>
      <c r="E46" s="45"/>
      <c r="F46" s="45"/>
      <c r="G46" s="45"/>
      <c r="H46" s="45"/>
    </row>
    <row r="47" spans="1:8">
      <c r="A47" s="45" t="s">
        <v>2</v>
      </c>
      <c r="B47" s="45"/>
      <c r="C47" s="45"/>
      <c r="D47" s="45"/>
      <c r="E47" s="45"/>
      <c r="F47" s="45"/>
      <c r="G47" s="45"/>
      <c r="H47" s="45"/>
    </row>
    <row r="48" spans="1:8">
      <c r="A48" s="3"/>
      <c r="B48" s="3"/>
      <c r="C48" s="3"/>
      <c r="D48" s="3"/>
      <c r="E48" s="3"/>
      <c r="F48" s="3"/>
      <c r="G48" s="3"/>
      <c r="H48" s="3"/>
    </row>
    <row r="49" spans="1:8">
      <c r="A49" s="4"/>
      <c r="B49" s="4" t="s">
        <v>3</v>
      </c>
      <c r="C49" s="4" t="s">
        <v>4</v>
      </c>
      <c r="D49" s="4"/>
      <c r="E49" s="4"/>
      <c r="F49" s="4"/>
      <c r="G49" s="4" t="s">
        <v>5</v>
      </c>
      <c r="H49" s="4" t="s">
        <v>6</v>
      </c>
    </row>
    <row r="50" spans="1:8">
      <c r="A50" s="5" t="s">
        <v>7</v>
      </c>
      <c r="B50" s="5" t="s">
        <v>8</v>
      </c>
      <c r="C50" s="5" t="s">
        <v>9</v>
      </c>
      <c r="D50" s="5" t="s">
        <v>10</v>
      </c>
      <c r="E50" s="5" t="s">
        <v>11</v>
      </c>
      <c r="F50" s="5" t="s">
        <v>12</v>
      </c>
      <c r="G50" s="5" t="s">
        <v>13</v>
      </c>
      <c r="H50" s="5" t="s">
        <v>14</v>
      </c>
    </row>
    <row r="51" spans="1:8">
      <c r="A51" s="6"/>
      <c r="B51" s="6"/>
      <c r="C51" s="6"/>
      <c r="D51" s="6"/>
      <c r="E51" s="6"/>
      <c r="F51" s="6"/>
      <c r="G51" s="6"/>
      <c r="H51" s="6" t="s">
        <v>15</v>
      </c>
    </row>
    <row r="52" spans="1:8" ht="23.25">
      <c r="A52" s="7">
        <v>3</v>
      </c>
      <c r="B52" s="8" t="s">
        <v>40</v>
      </c>
      <c r="C52" s="8" t="s">
        <v>41</v>
      </c>
      <c r="D52" s="23">
        <v>24700</v>
      </c>
      <c r="E52" s="24">
        <v>24700</v>
      </c>
      <c r="F52" s="15">
        <f>D52-E52</f>
        <v>0</v>
      </c>
      <c r="G52" s="25">
        <f>E52/D52*100</f>
        <v>100</v>
      </c>
      <c r="H52" s="7" t="s">
        <v>18</v>
      </c>
    </row>
    <row r="53" spans="1:8">
      <c r="A53" s="8"/>
      <c r="B53" s="8"/>
      <c r="C53" s="8" t="s">
        <v>42</v>
      </c>
      <c r="D53" s="8"/>
      <c r="E53" s="8"/>
      <c r="F53" s="8"/>
      <c r="G53" s="8"/>
      <c r="H53" s="8"/>
    </row>
    <row r="54" spans="1:8">
      <c r="A54" s="8"/>
      <c r="B54" s="8"/>
      <c r="C54" s="8"/>
      <c r="D54" s="8"/>
      <c r="E54" s="8"/>
      <c r="F54" s="8"/>
      <c r="G54" s="8"/>
      <c r="H54" s="8"/>
    </row>
    <row r="55" spans="1:8">
      <c r="A55" s="8"/>
      <c r="B55" s="8"/>
      <c r="C55" s="8"/>
      <c r="D55" s="8"/>
      <c r="E55" s="8"/>
      <c r="F55" s="8"/>
      <c r="G55" s="8"/>
      <c r="H55" s="8"/>
    </row>
    <row r="56" spans="1:8">
      <c r="A56" s="8"/>
      <c r="B56" s="8"/>
      <c r="C56" s="8"/>
      <c r="D56" s="8"/>
      <c r="E56" s="8"/>
      <c r="F56" s="8"/>
      <c r="G56" s="8"/>
      <c r="H56" s="8"/>
    </row>
    <row r="57" spans="1:8">
      <c r="A57" s="8"/>
      <c r="B57" s="8"/>
      <c r="C57" s="8"/>
      <c r="D57" s="8"/>
      <c r="E57" s="8"/>
      <c r="F57" s="8"/>
      <c r="G57" s="8"/>
      <c r="H57" s="8"/>
    </row>
    <row r="58" spans="1:8">
      <c r="A58" s="8"/>
      <c r="B58" s="8"/>
      <c r="C58" s="8"/>
      <c r="D58" s="8"/>
      <c r="E58" s="8"/>
      <c r="F58" s="8"/>
      <c r="G58" s="8"/>
      <c r="H58" s="8"/>
    </row>
    <row r="59" spans="1:8" ht="141.75">
      <c r="A59" s="8"/>
      <c r="B59" s="8"/>
      <c r="C59" s="8"/>
      <c r="D59" s="8"/>
      <c r="E59" s="8"/>
      <c r="F59" s="8"/>
      <c r="G59" s="8"/>
      <c r="H59" s="10" t="s">
        <v>43</v>
      </c>
    </row>
    <row r="60" spans="1:8" ht="23.25">
      <c r="A60" s="26"/>
      <c r="B60" s="12" t="s">
        <v>23</v>
      </c>
      <c r="C60" s="26"/>
      <c r="D60" s="27">
        <v>24700</v>
      </c>
      <c r="E60" s="28">
        <v>24700</v>
      </c>
      <c r="F60" s="27">
        <f>D60-E60</f>
        <v>0</v>
      </c>
      <c r="G60" s="26">
        <v>100</v>
      </c>
      <c r="H60" s="26"/>
    </row>
    <row r="63" spans="1:8">
      <c r="A63" s="45" t="s">
        <v>0</v>
      </c>
      <c r="B63" s="45"/>
      <c r="C63" s="45"/>
      <c r="D63" s="45"/>
      <c r="E63" s="45"/>
      <c r="F63" s="45"/>
      <c r="G63" s="45"/>
      <c r="H63" s="45"/>
    </row>
    <row r="64" spans="1:8">
      <c r="A64" s="45" t="s">
        <v>1</v>
      </c>
      <c r="B64" s="45"/>
      <c r="C64" s="45"/>
      <c r="D64" s="45"/>
      <c r="E64" s="45"/>
      <c r="F64" s="45"/>
      <c r="G64" s="45"/>
      <c r="H64" s="45"/>
    </row>
    <row r="65" spans="1:8">
      <c r="A65" s="45" t="s">
        <v>2</v>
      </c>
      <c r="B65" s="45"/>
      <c r="C65" s="45"/>
      <c r="D65" s="45"/>
      <c r="E65" s="45"/>
      <c r="F65" s="45"/>
      <c r="G65" s="45"/>
      <c r="H65" s="45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4"/>
      <c r="B67" s="4" t="s">
        <v>3</v>
      </c>
      <c r="C67" s="4" t="s">
        <v>4</v>
      </c>
      <c r="D67" s="4"/>
      <c r="E67" s="4"/>
      <c r="F67" s="4"/>
      <c r="G67" s="4" t="s">
        <v>5</v>
      </c>
      <c r="H67" s="4" t="s">
        <v>6</v>
      </c>
    </row>
    <row r="68" spans="1:8">
      <c r="A68" s="5" t="s">
        <v>7</v>
      </c>
      <c r="B68" s="5" t="s">
        <v>8</v>
      </c>
      <c r="C68" s="5" t="s">
        <v>9</v>
      </c>
      <c r="D68" s="5" t="s">
        <v>10</v>
      </c>
      <c r="E68" s="5" t="s">
        <v>11</v>
      </c>
      <c r="F68" s="5" t="s">
        <v>12</v>
      </c>
      <c r="G68" s="5" t="s">
        <v>13</v>
      </c>
      <c r="H68" s="5" t="s">
        <v>14</v>
      </c>
    </row>
    <row r="69" spans="1:8">
      <c r="A69" s="6"/>
      <c r="B69" s="6"/>
      <c r="C69" s="6"/>
      <c r="D69" s="6"/>
      <c r="E69" s="6"/>
      <c r="F69" s="6"/>
      <c r="G69" s="6"/>
      <c r="H69" s="6" t="s">
        <v>15</v>
      </c>
    </row>
    <row r="70" spans="1:8">
      <c r="A70" s="7">
        <v>4</v>
      </c>
      <c r="B70" s="8" t="s">
        <v>40</v>
      </c>
      <c r="C70" s="8" t="s">
        <v>44</v>
      </c>
      <c r="D70" s="8"/>
      <c r="E70" s="8"/>
      <c r="F70" s="8"/>
      <c r="G70" s="8"/>
      <c r="H70" s="7" t="s">
        <v>18</v>
      </c>
    </row>
    <row r="71" spans="1:8">
      <c r="A71" s="8"/>
      <c r="B71" s="8" t="s">
        <v>45</v>
      </c>
      <c r="C71" s="8" t="s">
        <v>46</v>
      </c>
      <c r="D71" s="8"/>
      <c r="E71" s="8"/>
      <c r="F71" s="8"/>
      <c r="G71" s="8"/>
      <c r="H71" s="8"/>
    </row>
    <row r="72" spans="1:8" ht="23.25">
      <c r="A72" s="8"/>
      <c r="B72" s="8" t="s">
        <v>47</v>
      </c>
      <c r="C72" s="8"/>
      <c r="D72" s="15">
        <v>12300</v>
      </c>
      <c r="E72" s="24"/>
      <c r="F72" s="20">
        <f>D72-E72</f>
        <v>12300</v>
      </c>
      <c r="G72" s="29">
        <f>E72/D72*100</f>
        <v>0</v>
      </c>
      <c r="H72" s="8"/>
    </row>
    <row r="73" spans="1:8" ht="23.25">
      <c r="A73" s="8"/>
      <c r="B73" s="8" t="s">
        <v>48</v>
      </c>
      <c r="C73" s="8"/>
      <c r="D73" s="15">
        <v>2500</v>
      </c>
      <c r="E73" s="20">
        <v>1000</v>
      </c>
      <c r="F73" s="20">
        <f>D73-E73</f>
        <v>1500</v>
      </c>
      <c r="G73" s="29">
        <f>E73/D73*100</f>
        <v>40</v>
      </c>
      <c r="H73" s="8"/>
    </row>
    <row r="74" spans="1:8" ht="23.25">
      <c r="A74" s="8"/>
      <c r="B74" s="8" t="s">
        <v>49</v>
      </c>
      <c r="C74" s="8"/>
      <c r="D74" s="20">
        <v>15400</v>
      </c>
      <c r="E74" s="30">
        <v>15400</v>
      </c>
      <c r="F74" s="20">
        <f>D74-E74</f>
        <v>0</v>
      </c>
      <c r="G74" s="29">
        <f>E74/D74*100</f>
        <v>100</v>
      </c>
      <c r="H74" s="8"/>
    </row>
    <row r="75" spans="1:8" ht="23.25">
      <c r="A75" s="8"/>
      <c r="B75" s="8" t="s">
        <v>50</v>
      </c>
      <c r="C75" s="8"/>
      <c r="D75" s="15">
        <v>700</v>
      </c>
      <c r="E75" s="24"/>
      <c r="F75" s="20">
        <f>D75-E75</f>
        <v>700</v>
      </c>
      <c r="G75" s="29">
        <f>E75/D75*100</f>
        <v>0</v>
      </c>
      <c r="H75" s="8"/>
    </row>
    <row r="76" spans="1:8">
      <c r="A76" s="8"/>
      <c r="B76" s="8"/>
      <c r="C76" s="8"/>
      <c r="D76" s="8"/>
      <c r="E76" s="8"/>
      <c r="F76" s="8"/>
      <c r="G76" s="8"/>
      <c r="H76" s="8"/>
    </row>
    <row r="77" spans="1:8">
      <c r="A77" s="8"/>
      <c r="B77" s="8"/>
      <c r="C77" s="8"/>
      <c r="D77" s="8"/>
      <c r="E77" s="8"/>
      <c r="F77" s="8"/>
      <c r="G77" s="8"/>
      <c r="H77" s="8"/>
    </row>
    <row r="78" spans="1:8">
      <c r="A78" s="8"/>
      <c r="B78" s="8"/>
      <c r="C78" s="8"/>
      <c r="D78" s="8"/>
      <c r="E78" s="8"/>
      <c r="F78" s="8"/>
      <c r="G78" s="8"/>
      <c r="H78" s="8"/>
    </row>
    <row r="79" spans="1:8">
      <c r="A79" s="8"/>
      <c r="B79" s="8"/>
      <c r="C79" s="8"/>
      <c r="D79" s="8"/>
      <c r="E79" s="8"/>
      <c r="F79" s="8"/>
      <c r="G79" s="8"/>
      <c r="H79" s="8"/>
    </row>
    <row r="80" spans="1:8">
      <c r="A80" s="8"/>
      <c r="B80" s="8"/>
      <c r="C80" s="8"/>
      <c r="D80" s="31"/>
      <c r="E80" s="8"/>
      <c r="F80" s="8"/>
      <c r="G80" s="8"/>
      <c r="H80" s="8"/>
    </row>
    <row r="81" spans="1:8">
      <c r="A81" s="26"/>
      <c r="B81" s="12" t="s">
        <v>23</v>
      </c>
      <c r="C81" s="26"/>
      <c r="D81" s="27">
        <f>SUM(D72:D80)</f>
        <v>30900</v>
      </c>
      <c r="E81" s="27">
        <f>SUM(E72:E80)</f>
        <v>16400</v>
      </c>
      <c r="F81" s="27">
        <f>SUM(F72:F80)</f>
        <v>14500</v>
      </c>
      <c r="G81" s="32">
        <f>E81/D81*100</f>
        <v>53.074433656957929</v>
      </c>
      <c r="H81" s="26"/>
    </row>
    <row r="87" spans="1:8">
      <c r="A87" s="45" t="s">
        <v>0</v>
      </c>
      <c r="B87" s="45"/>
      <c r="C87" s="45"/>
      <c r="D87" s="45"/>
      <c r="E87" s="45"/>
      <c r="F87" s="45"/>
      <c r="G87" s="45"/>
      <c r="H87" s="45"/>
    </row>
    <row r="88" spans="1:8">
      <c r="A88" s="45" t="s">
        <v>1</v>
      </c>
      <c r="B88" s="45"/>
      <c r="C88" s="45"/>
      <c r="D88" s="45"/>
      <c r="E88" s="45"/>
      <c r="F88" s="45"/>
      <c r="G88" s="45"/>
      <c r="H88" s="45"/>
    </row>
    <row r="89" spans="1:8">
      <c r="A89" s="45" t="s">
        <v>2</v>
      </c>
      <c r="B89" s="45"/>
      <c r="C89" s="45"/>
      <c r="D89" s="45"/>
      <c r="E89" s="45"/>
      <c r="F89" s="45"/>
      <c r="G89" s="45"/>
      <c r="H89" s="45"/>
    </row>
    <row r="90" spans="1:8">
      <c r="A90" s="3"/>
      <c r="B90" s="3"/>
      <c r="C90" s="3"/>
      <c r="D90" s="3"/>
      <c r="E90" s="3"/>
      <c r="F90" s="3"/>
      <c r="G90" s="3"/>
      <c r="H90" s="3"/>
    </row>
    <row r="91" spans="1:8">
      <c r="A91" s="4"/>
      <c r="B91" s="4" t="s">
        <v>3</v>
      </c>
      <c r="C91" s="4" t="s">
        <v>4</v>
      </c>
      <c r="D91" s="4"/>
      <c r="E91" s="4"/>
      <c r="F91" s="4"/>
      <c r="G91" s="4" t="s">
        <v>5</v>
      </c>
      <c r="H91" s="4" t="s">
        <v>6</v>
      </c>
    </row>
    <row r="92" spans="1:8">
      <c r="A92" s="5" t="s">
        <v>7</v>
      </c>
      <c r="B92" s="5" t="s">
        <v>8</v>
      </c>
      <c r="C92" s="5" t="s">
        <v>9</v>
      </c>
      <c r="D92" s="5" t="s">
        <v>10</v>
      </c>
      <c r="E92" s="5" t="s">
        <v>11</v>
      </c>
      <c r="F92" s="5" t="s">
        <v>12</v>
      </c>
      <c r="G92" s="5" t="s">
        <v>13</v>
      </c>
      <c r="H92" s="5" t="s">
        <v>14</v>
      </c>
    </row>
    <row r="93" spans="1:8">
      <c r="A93" s="6"/>
      <c r="B93" s="6"/>
      <c r="C93" s="6"/>
      <c r="D93" s="6"/>
      <c r="E93" s="6"/>
      <c r="F93" s="6"/>
      <c r="G93" s="6"/>
      <c r="H93" s="6" t="s">
        <v>15</v>
      </c>
    </row>
    <row r="94" spans="1:8">
      <c r="A94" s="7">
        <v>5</v>
      </c>
      <c r="B94" s="8" t="s">
        <v>40</v>
      </c>
      <c r="C94" s="8" t="s">
        <v>44</v>
      </c>
      <c r="D94" s="33">
        <v>56750</v>
      </c>
      <c r="E94" s="33">
        <v>56750</v>
      </c>
      <c r="F94" s="7">
        <v>0</v>
      </c>
      <c r="G94" s="7">
        <v>100</v>
      </c>
      <c r="H94" s="7" t="s">
        <v>18</v>
      </c>
    </row>
    <row r="95" spans="1:8">
      <c r="A95" s="8"/>
      <c r="B95" s="8" t="s">
        <v>51</v>
      </c>
      <c r="C95" s="8" t="s">
        <v>46</v>
      </c>
      <c r="D95" s="8"/>
      <c r="E95" s="8"/>
      <c r="F95" s="8"/>
      <c r="G95" s="8"/>
      <c r="H95" s="8"/>
    </row>
    <row r="96" spans="1:8">
      <c r="A96" s="8"/>
      <c r="B96" s="8"/>
      <c r="C96" s="8"/>
      <c r="D96" s="8"/>
      <c r="E96" s="8"/>
      <c r="F96" s="8"/>
      <c r="G96" s="8"/>
      <c r="H96" s="8"/>
    </row>
    <row r="97" spans="1:8">
      <c r="A97" s="8"/>
      <c r="B97" s="8"/>
      <c r="C97" s="8"/>
      <c r="D97" s="8"/>
      <c r="E97" s="8"/>
      <c r="F97" s="8"/>
      <c r="G97" s="8"/>
      <c r="H97" s="8"/>
    </row>
    <row r="98" spans="1:8">
      <c r="A98" s="8"/>
      <c r="B98" s="8"/>
      <c r="C98" s="8"/>
      <c r="D98" s="8"/>
      <c r="E98" s="8"/>
      <c r="F98" s="8"/>
      <c r="G98" s="8"/>
      <c r="H98" s="8"/>
    </row>
    <row r="99" spans="1:8">
      <c r="A99" s="8"/>
      <c r="B99" s="8"/>
      <c r="C99" s="8"/>
      <c r="D99" s="8"/>
      <c r="E99" s="8"/>
      <c r="F99" s="8"/>
      <c r="G99" s="8"/>
      <c r="H99" s="8"/>
    </row>
    <row r="100" spans="1:8">
      <c r="A100" s="8"/>
      <c r="B100" s="8"/>
      <c r="C100" s="8"/>
      <c r="D100" s="8"/>
      <c r="E100" s="8"/>
      <c r="F100" s="8"/>
      <c r="G100" s="8"/>
      <c r="H100" s="8"/>
    </row>
    <row r="101" spans="1:8">
      <c r="A101" s="8"/>
      <c r="B101" s="8"/>
      <c r="C101" s="8"/>
      <c r="D101" s="8"/>
      <c r="E101" s="8"/>
      <c r="F101" s="8"/>
      <c r="G101" s="8"/>
      <c r="H101" s="8"/>
    </row>
    <row r="102" spans="1:8">
      <c r="A102" s="8"/>
      <c r="B102" s="8"/>
      <c r="C102" s="8"/>
      <c r="D102" s="8"/>
      <c r="E102" s="8"/>
      <c r="F102" s="8"/>
      <c r="G102" s="8"/>
      <c r="H102" s="8"/>
    </row>
    <row r="103" spans="1:8">
      <c r="A103" s="8"/>
      <c r="B103" s="8"/>
      <c r="C103" s="8"/>
      <c r="D103" s="8"/>
      <c r="E103" s="8"/>
      <c r="F103" s="8"/>
      <c r="G103" s="8"/>
      <c r="H103" s="8"/>
    </row>
    <row r="104" spans="1:8">
      <c r="A104" s="8"/>
      <c r="B104" s="8"/>
      <c r="C104" s="8"/>
      <c r="D104" s="8"/>
      <c r="E104" s="8"/>
      <c r="F104" s="8"/>
      <c r="G104" s="8"/>
      <c r="H104" s="8"/>
    </row>
    <row r="105" spans="1:8">
      <c r="A105" s="8"/>
      <c r="B105" s="8"/>
      <c r="C105" s="8"/>
      <c r="D105" s="8"/>
      <c r="E105" s="8"/>
      <c r="F105" s="8"/>
      <c r="G105" s="8"/>
      <c r="H105" s="8"/>
    </row>
    <row r="106" spans="1:8">
      <c r="A106" s="8"/>
      <c r="B106" s="8"/>
      <c r="C106" s="8"/>
      <c r="D106" s="8"/>
      <c r="E106" s="8"/>
      <c r="F106" s="8"/>
      <c r="G106" s="8"/>
      <c r="H106" s="8"/>
    </row>
    <row r="107" spans="1:8">
      <c r="A107" s="11"/>
      <c r="B107" s="12" t="s">
        <v>23</v>
      </c>
      <c r="C107" s="11"/>
      <c r="D107" s="13">
        <v>56750</v>
      </c>
      <c r="E107" s="13">
        <v>56750</v>
      </c>
      <c r="F107" s="11">
        <v>0</v>
      </c>
      <c r="G107" s="11">
        <v>100</v>
      </c>
      <c r="H107" s="11"/>
    </row>
    <row r="112" spans="1:8">
      <c r="A112" s="45" t="s">
        <v>0</v>
      </c>
      <c r="B112" s="45"/>
      <c r="C112" s="45"/>
      <c r="D112" s="45"/>
      <c r="E112" s="45"/>
      <c r="F112" s="45"/>
      <c r="G112" s="45"/>
      <c r="H112" s="45"/>
    </row>
    <row r="113" spans="1:8">
      <c r="A113" s="45" t="s">
        <v>1</v>
      </c>
      <c r="B113" s="45"/>
      <c r="C113" s="45"/>
      <c r="D113" s="45"/>
      <c r="E113" s="45"/>
      <c r="F113" s="45"/>
      <c r="G113" s="45"/>
      <c r="H113" s="45"/>
    </row>
    <row r="114" spans="1:8">
      <c r="A114" s="45" t="s">
        <v>2</v>
      </c>
      <c r="B114" s="45"/>
      <c r="C114" s="45"/>
      <c r="D114" s="45"/>
      <c r="E114" s="45"/>
      <c r="F114" s="45"/>
      <c r="G114" s="45"/>
      <c r="H114" s="45"/>
    </row>
    <row r="115" spans="1:8">
      <c r="A115" s="3"/>
      <c r="B115" s="3"/>
      <c r="C115" s="3"/>
      <c r="D115" s="3"/>
      <c r="E115" s="3"/>
      <c r="F115" s="3"/>
      <c r="G115" s="3"/>
      <c r="H115" s="3"/>
    </row>
    <row r="116" spans="1:8">
      <c r="A116" s="4"/>
      <c r="B116" s="4" t="s">
        <v>3</v>
      </c>
      <c r="C116" s="4" t="s">
        <v>4</v>
      </c>
      <c r="D116" s="4"/>
      <c r="E116" s="4"/>
      <c r="F116" s="4"/>
      <c r="G116" s="4" t="s">
        <v>5</v>
      </c>
      <c r="H116" s="4" t="s">
        <v>6</v>
      </c>
    </row>
    <row r="117" spans="1:8">
      <c r="A117" s="5" t="s">
        <v>7</v>
      </c>
      <c r="B117" s="5" t="s">
        <v>8</v>
      </c>
      <c r="C117" s="5" t="s">
        <v>9</v>
      </c>
      <c r="D117" s="5" t="s">
        <v>10</v>
      </c>
      <c r="E117" s="5" t="s">
        <v>11</v>
      </c>
      <c r="F117" s="5" t="s">
        <v>12</v>
      </c>
      <c r="G117" s="5" t="s">
        <v>13</v>
      </c>
      <c r="H117" s="5" t="s">
        <v>14</v>
      </c>
    </row>
    <row r="118" spans="1:8">
      <c r="A118" s="6"/>
      <c r="B118" s="6"/>
      <c r="C118" s="6"/>
      <c r="D118" s="6"/>
      <c r="E118" s="6"/>
      <c r="F118" s="6"/>
      <c r="G118" s="6"/>
      <c r="H118" s="6" t="s">
        <v>15</v>
      </c>
    </row>
    <row r="119" spans="1:8">
      <c r="A119" s="7">
        <v>6</v>
      </c>
      <c r="B119" s="8" t="s">
        <v>52</v>
      </c>
      <c r="C119" s="8" t="s">
        <v>53</v>
      </c>
      <c r="D119" s="7">
        <v>0</v>
      </c>
      <c r="E119" s="7">
        <v>0</v>
      </c>
      <c r="F119" s="7">
        <v>0</v>
      </c>
      <c r="G119" s="7">
        <v>0</v>
      </c>
      <c r="H119" s="7" t="s">
        <v>18</v>
      </c>
    </row>
    <row r="120" spans="1:8">
      <c r="A120" s="8"/>
      <c r="B120" s="8"/>
      <c r="C120" s="8" t="s">
        <v>54</v>
      </c>
      <c r="D120" s="8"/>
      <c r="E120" s="8"/>
      <c r="F120" s="8"/>
      <c r="G120" s="8"/>
      <c r="H120" s="8"/>
    </row>
    <row r="121" spans="1:8">
      <c r="A121" s="8"/>
      <c r="B121" s="8" t="s">
        <v>55</v>
      </c>
      <c r="C121" s="8"/>
      <c r="D121" s="8"/>
      <c r="E121" s="8"/>
      <c r="F121" s="8"/>
      <c r="G121" s="8"/>
      <c r="H121" s="8"/>
    </row>
    <row r="122" spans="1:8">
      <c r="A122" s="8"/>
      <c r="B122" s="8" t="s">
        <v>56</v>
      </c>
      <c r="C122" s="8"/>
      <c r="D122" s="8"/>
      <c r="E122" s="8"/>
      <c r="F122" s="8"/>
      <c r="G122" s="8"/>
      <c r="H122" s="8"/>
    </row>
    <row r="123" spans="1:8">
      <c r="A123" s="8"/>
      <c r="B123" s="8" t="s">
        <v>57</v>
      </c>
      <c r="C123" s="8"/>
      <c r="D123" s="8"/>
      <c r="E123" s="8"/>
      <c r="F123" s="8"/>
      <c r="G123" s="8"/>
      <c r="H123" s="8"/>
    </row>
    <row r="124" spans="1:8">
      <c r="A124" s="8"/>
      <c r="B124" s="8"/>
      <c r="C124" s="8"/>
      <c r="D124" s="8"/>
      <c r="E124" s="8"/>
      <c r="F124" s="8"/>
      <c r="G124" s="8"/>
      <c r="H124" s="8"/>
    </row>
    <row r="125" spans="1:8">
      <c r="A125" s="8"/>
      <c r="B125" s="8"/>
      <c r="C125" s="8"/>
      <c r="D125" s="8"/>
      <c r="E125" s="8"/>
      <c r="F125" s="8"/>
      <c r="G125" s="8"/>
      <c r="H125" s="8"/>
    </row>
    <row r="126" spans="1:8">
      <c r="A126" s="8"/>
      <c r="B126" s="8"/>
      <c r="C126" s="8"/>
      <c r="D126" s="8"/>
      <c r="E126" s="8"/>
      <c r="F126" s="8"/>
      <c r="G126" s="8"/>
      <c r="H126" s="8"/>
    </row>
    <row r="127" spans="1:8">
      <c r="A127" s="8"/>
      <c r="B127" s="8"/>
      <c r="C127" s="8"/>
      <c r="D127" s="8"/>
      <c r="E127" s="8"/>
      <c r="F127" s="8"/>
      <c r="G127" s="8"/>
      <c r="H127" s="8"/>
    </row>
    <row r="128" spans="1:8">
      <c r="A128" s="8"/>
      <c r="B128" s="8"/>
      <c r="C128" s="8"/>
      <c r="D128" s="8"/>
      <c r="E128" s="8"/>
      <c r="F128" s="8"/>
      <c r="G128" s="8"/>
      <c r="H128" s="8"/>
    </row>
    <row r="129" spans="1:8">
      <c r="A129" s="8"/>
      <c r="B129" s="8"/>
      <c r="C129" s="8"/>
      <c r="D129" s="8"/>
      <c r="E129" s="8"/>
      <c r="F129" s="8"/>
      <c r="G129" s="8"/>
      <c r="H129" s="8"/>
    </row>
    <row r="130" spans="1:8">
      <c r="A130" s="11"/>
      <c r="B130" s="12" t="s">
        <v>23</v>
      </c>
      <c r="C130" s="11"/>
      <c r="D130" s="11">
        <v>0</v>
      </c>
      <c r="E130" s="11">
        <v>0</v>
      </c>
      <c r="F130" s="11">
        <v>0</v>
      </c>
      <c r="G130" s="11">
        <v>0</v>
      </c>
      <c r="H130" s="11"/>
    </row>
    <row r="137" spans="1:8">
      <c r="A137" s="45" t="s">
        <v>0</v>
      </c>
      <c r="B137" s="45"/>
      <c r="C137" s="45"/>
      <c r="D137" s="45"/>
      <c r="E137" s="45"/>
      <c r="F137" s="45"/>
      <c r="G137" s="45"/>
      <c r="H137" s="45"/>
    </row>
    <row r="138" spans="1:8">
      <c r="A138" s="45" t="s">
        <v>1</v>
      </c>
      <c r="B138" s="45"/>
      <c r="C138" s="45"/>
      <c r="D138" s="45"/>
      <c r="E138" s="45"/>
      <c r="F138" s="45"/>
      <c r="G138" s="45"/>
      <c r="H138" s="45"/>
    </row>
    <row r="139" spans="1:8">
      <c r="A139" s="45" t="s">
        <v>2</v>
      </c>
      <c r="B139" s="45"/>
      <c r="C139" s="45"/>
      <c r="D139" s="45"/>
      <c r="E139" s="45"/>
      <c r="F139" s="45"/>
      <c r="G139" s="45"/>
      <c r="H139" s="45"/>
    </row>
    <row r="140" spans="1:8">
      <c r="A140" s="3"/>
      <c r="B140" s="3"/>
      <c r="C140" s="3"/>
      <c r="D140" s="3"/>
      <c r="E140" s="3"/>
      <c r="F140" s="3"/>
      <c r="G140" s="3"/>
      <c r="H140" s="3"/>
    </row>
    <row r="141" spans="1:8">
      <c r="A141" s="4"/>
      <c r="B141" s="4" t="s">
        <v>3</v>
      </c>
      <c r="C141" s="4" t="s">
        <v>4</v>
      </c>
      <c r="D141" s="4"/>
      <c r="E141" s="4"/>
      <c r="F141" s="4"/>
      <c r="G141" s="4" t="s">
        <v>5</v>
      </c>
      <c r="H141" s="4" t="s">
        <v>6</v>
      </c>
    </row>
    <row r="142" spans="1:8">
      <c r="A142" s="5" t="s">
        <v>7</v>
      </c>
      <c r="B142" s="5" t="s">
        <v>8</v>
      </c>
      <c r="C142" s="5" t="s">
        <v>9</v>
      </c>
      <c r="D142" s="5" t="s">
        <v>10</v>
      </c>
      <c r="E142" s="5" t="s">
        <v>11</v>
      </c>
      <c r="F142" s="5" t="s">
        <v>12</v>
      </c>
      <c r="G142" s="5" t="s">
        <v>13</v>
      </c>
      <c r="H142" s="5" t="s">
        <v>14</v>
      </c>
    </row>
    <row r="143" spans="1:8">
      <c r="A143" s="6"/>
      <c r="B143" s="6"/>
      <c r="C143" s="6"/>
      <c r="D143" s="6"/>
      <c r="E143" s="6"/>
      <c r="F143" s="6"/>
      <c r="G143" s="6"/>
      <c r="H143" s="6" t="s">
        <v>15</v>
      </c>
    </row>
    <row r="144" spans="1:8">
      <c r="A144" s="7">
        <v>7</v>
      </c>
      <c r="B144" s="8" t="s">
        <v>58</v>
      </c>
      <c r="C144" s="8" t="s">
        <v>59</v>
      </c>
      <c r="D144" s="33">
        <v>31400</v>
      </c>
      <c r="E144" s="33">
        <v>29520</v>
      </c>
      <c r="F144" s="33">
        <f>D144-E144</f>
        <v>1880</v>
      </c>
      <c r="G144" s="33">
        <f>E144/D144*100</f>
        <v>94.01273885350318</v>
      </c>
      <c r="H144" s="7" t="s">
        <v>18</v>
      </c>
    </row>
    <row r="145" spans="1:8">
      <c r="A145" s="8"/>
      <c r="B145" s="8" t="s">
        <v>60</v>
      </c>
      <c r="C145" s="8" t="s">
        <v>61</v>
      </c>
      <c r="D145" s="8"/>
      <c r="E145" s="8"/>
      <c r="F145" s="8"/>
      <c r="G145" s="8"/>
      <c r="H145" s="8"/>
    </row>
    <row r="146" spans="1:8">
      <c r="A146" s="8"/>
      <c r="B146" s="8"/>
      <c r="C146" s="8"/>
      <c r="D146" s="8"/>
      <c r="E146" s="8"/>
      <c r="F146" s="8"/>
      <c r="G146" s="8"/>
      <c r="H146" s="8"/>
    </row>
    <row r="147" spans="1:8">
      <c r="A147" s="8"/>
      <c r="B147" s="8"/>
      <c r="C147" s="8"/>
      <c r="D147" s="8"/>
      <c r="E147" s="8"/>
      <c r="F147" s="8"/>
      <c r="G147" s="8"/>
      <c r="H147" s="8"/>
    </row>
    <row r="148" spans="1:8">
      <c r="A148" s="8"/>
      <c r="B148" s="8"/>
      <c r="C148" s="8"/>
      <c r="D148" s="8"/>
      <c r="E148" s="8"/>
      <c r="F148" s="8"/>
      <c r="G148" s="8"/>
      <c r="H148" s="8"/>
    </row>
    <row r="149" spans="1:8">
      <c r="A149" s="8"/>
      <c r="B149" s="8"/>
      <c r="C149" s="8"/>
      <c r="D149" s="8"/>
      <c r="E149" s="8"/>
      <c r="F149" s="8"/>
      <c r="G149" s="8"/>
      <c r="H149" s="8"/>
    </row>
    <row r="150" spans="1:8">
      <c r="A150" s="8"/>
      <c r="B150" s="8"/>
      <c r="C150" s="8"/>
      <c r="D150" s="8"/>
      <c r="E150" s="8"/>
      <c r="F150" s="8"/>
      <c r="G150" s="8"/>
      <c r="H150" s="8"/>
    </row>
    <row r="151" spans="1:8">
      <c r="A151" s="11"/>
      <c r="B151" s="12" t="s">
        <v>23</v>
      </c>
      <c r="C151" s="11"/>
      <c r="D151" s="13">
        <f>SUM(D144:D150)</f>
        <v>31400</v>
      </c>
      <c r="E151" s="13">
        <f>SUM(E144:E150)</f>
        <v>29520</v>
      </c>
      <c r="F151" s="13">
        <f>SUM(F144:F150)</f>
        <v>1880</v>
      </c>
      <c r="G151" s="34">
        <f>SUM(G144:G150)</f>
        <v>94.01273885350318</v>
      </c>
      <c r="H151" s="11"/>
    </row>
    <row r="162" spans="1:8">
      <c r="A162" s="45" t="s">
        <v>0</v>
      </c>
      <c r="B162" s="45"/>
      <c r="C162" s="45"/>
      <c r="D162" s="45"/>
      <c r="E162" s="45"/>
      <c r="F162" s="45"/>
      <c r="G162" s="45"/>
      <c r="H162" s="45"/>
    </row>
    <row r="163" spans="1:8">
      <c r="A163" s="45" t="s">
        <v>1</v>
      </c>
      <c r="B163" s="45"/>
      <c r="C163" s="45"/>
      <c r="D163" s="45"/>
      <c r="E163" s="45"/>
      <c r="F163" s="45"/>
      <c r="G163" s="45"/>
      <c r="H163" s="45"/>
    </row>
    <row r="164" spans="1:8">
      <c r="A164" s="45" t="s">
        <v>2</v>
      </c>
      <c r="B164" s="45"/>
      <c r="C164" s="45"/>
      <c r="D164" s="45"/>
      <c r="E164" s="45"/>
      <c r="F164" s="45"/>
      <c r="G164" s="45"/>
      <c r="H164" s="45"/>
    </row>
    <row r="165" spans="1:8">
      <c r="A165" s="3"/>
      <c r="B165" s="3"/>
      <c r="C165" s="3"/>
      <c r="D165" s="3"/>
      <c r="E165" s="3"/>
      <c r="F165" s="3"/>
      <c r="G165" s="3"/>
      <c r="H165" s="3"/>
    </row>
    <row r="166" spans="1:8">
      <c r="A166" s="4"/>
      <c r="B166" s="4" t="s">
        <v>3</v>
      </c>
      <c r="C166" s="4" t="s">
        <v>4</v>
      </c>
      <c r="D166" s="4"/>
      <c r="E166" s="4"/>
      <c r="F166" s="4"/>
      <c r="G166" s="4" t="s">
        <v>5</v>
      </c>
      <c r="H166" s="4" t="s">
        <v>6</v>
      </c>
    </row>
    <row r="167" spans="1:8">
      <c r="A167" s="5" t="s">
        <v>7</v>
      </c>
      <c r="B167" s="5" t="s">
        <v>8</v>
      </c>
      <c r="C167" s="5" t="s">
        <v>9</v>
      </c>
      <c r="D167" s="5" t="s">
        <v>10</v>
      </c>
      <c r="E167" s="5" t="s">
        <v>11</v>
      </c>
      <c r="F167" s="5" t="s">
        <v>12</v>
      </c>
      <c r="G167" s="5" t="s">
        <v>13</v>
      </c>
      <c r="H167" s="5" t="s">
        <v>14</v>
      </c>
    </row>
    <row r="168" spans="1:8">
      <c r="A168" s="6"/>
      <c r="B168" s="6"/>
      <c r="C168" s="6"/>
      <c r="D168" s="6"/>
      <c r="E168" s="6"/>
      <c r="F168" s="6"/>
      <c r="G168" s="6"/>
      <c r="H168" s="6" t="s">
        <v>15</v>
      </c>
    </row>
    <row r="169" spans="1:8">
      <c r="A169" s="7">
        <v>8</v>
      </c>
      <c r="B169" s="8" t="s">
        <v>62</v>
      </c>
      <c r="C169" s="8" t="s">
        <v>63</v>
      </c>
      <c r="D169" s="9">
        <v>5250</v>
      </c>
      <c r="E169" s="9">
        <v>5250</v>
      </c>
      <c r="F169" s="9">
        <v>0</v>
      </c>
      <c r="G169" s="8">
        <v>100</v>
      </c>
      <c r="H169" s="7" t="s">
        <v>18</v>
      </c>
    </row>
    <row r="170" spans="1:8">
      <c r="A170" s="8"/>
      <c r="B170" s="8" t="s">
        <v>64</v>
      </c>
      <c r="C170" s="8" t="s">
        <v>65</v>
      </c>
      <c r="D170" s="8"/>
      <c r="E170" s="8"/>
      <c r="F170" s="8"/>
      <c r="G170" s="8"/>
      <c r="H170" s="8"/>
    </row>
    <row r="171" spans="1:8">
      <c r="A171" s="8"/>
      <c r="B171" s="8" t="s">
        <v>66</v>
      </c>
      <c r="C171" s="8"/>
      <c r="D171" s="8"/>
      <c r="E171" s="8"/>
      <c r="F171" s="8"/>
      <c r="G171" s="8"/>
      <c r="H171" s="8"/>
    </row>
    <row r="172" spans="1:8">
      <c r="A172" s="8"/>
      <c r="B172" s="8" t="s">
        <v>67</v>
      </c>
      <c r="C172" s="8"/>
      <c r="D172" s="8"/>
      <c r="E172" s="8"/>
      <c r="F172" s="8"/>
      <c r="G172" s="8"/>
      <c r="H172" s="8"/>
    </row>
    <row r="173" spans="1:8">
      <c r="A173" s="8"/>
      <c r="B173" s="8"/>
      <c r="C173" s="8"/>
      <c r="D173" s="8"/>
      <c r="E173" s="8"/>
      <c r="F173" s="8"/>
      <c r="G173" s="8"/>
      <c r="H173" s="8"/>
    </row>
    <row r="174" spans="1:8">
      <c r="A174" s="8"/>
      <c r="B174" s="8"/>
      <c r="C174" s="8"/>
      <c r="D174" s="8"/>
      <c r="E174" s="8"/>
      <c r="F174" s="8"/>
      <c r="G174" s="8"/>
      <c r="H174" s="8"/>
    </row>
    <row r="175" spans="1:8">
      <c r="A175" s="8"/>
      <c r="B175" s="8"/>
      <c r="C175" s="8"/>
      <c r="D175" s="8"/>
      <c r="E175" s="8"/>
      <c r="F175" s="8"/>
      <c r="G175" s="8"/>
      <c r="H175" s="8"/>
    </row>
    <row r="176" spans="1:8">
      <c r="A176" s="8"/>
      <c r="B176" s="8"/>
      <c r="C176" s="8"/>
      <c r="D176" s="8"/>
      <c r="E176" s="8"/>
      <c r="F176" s="8"/>
      <c r="G176" s="8"/>
      <c r="H176" s="8"/>
    </row>
    <row r="177" spans="1:8">
      <c r="A177" s="11"/>
      <c r="B177" s="12" t="s">
        <v>23</v>
      </c>
      <c r="C177" s="11"/>
      <c r="D177" s="13">
        <v>5250</v>
      </c>
      <c r="E177" s="13">
        <v>5250</v>
      </c>
      <c r="F177" s="13">
        <v>0</v>
      </c>
      <c r="G177" s="11">
        <v>100</v>
      </c>
      <c r="H177" s="11"/>
    </row>
    <row r="187" spans="1:8">
      <c r="A187" s="45" t="s">
        <v>0</v>
      </c>
      <c r="B187" s="45"/>
      <c r="C187" s="45"/>
      <c r="D187" s="45"/>
      <c r="E187" s="45"/>
      <c r="F187" s="45"/>
      <c r="G187" s="45"/>
      <c r="H187" s="45"/>
    </row>
    <row r="188" spans="1:8">
      <c r="A188" s="45" t="s">
        <v>1</v>
      </c>
      <c r="B188" s="45"/>
      <c r="C188" s="45"/>
      <c r="D188" s="45"/>
      <c r="E188" s="45"/>
      <c r="F188" s="45"/>
      <c r="G188" s="45"/>
      <c r="H188" s="45"/>
    </row>
    <row r="189" spans="1:8">
      <c r="A189" s="45" t="s">
        <v>2</v>
      </c>
      <c r="B189" s="45"/>
      <c r="C189" s="45"/>
      <c r="D189" s="45"/>
      <c r="E189" s="45"/>
      <c r="F189" s="45"/>
      <c r="G189" s="45"/>
      <c r="H189" s="45"/>
    </row>
    <row r="190" spans="1:8">
      <c r="A190" s="3"/>
      <c r="B190" s="3"/>
      <c r="C190" s="3"/>
      <c r="D190" s="3"/>
      <c r="E190" s="3"/>
      <c r="F190" s="3"/>
      <c r="G190" s="3"/>
      <c r="H190" s="3"/>
    </row>
    <row r="191" spans="1:8">
      <c r="A191" s="4"/>
      <c r="B191" s="4" t="s">
        <v>3</v>
      </c>
      <c r="C191" s="4" t="s">
        <v>4</v>
      </c>
      <c r="D191" s="4"/>
      <c r="E191" s="4"/>
      <c r="F191" s="4"/>
      <c r="G191" s="4" t="s">
        <v>5</v>
      </c>
      <c r="H191" s="4" t="s">
        <v>6</v>
      </c>
    </row>
    <row r="192" spans="1:8">
      <c r="A192" s="5" t="s">
        <v>7</v>
      </c>
      <c r="B192" s="5" t="s">
        <v>8</v>
      </c>
      <c r="C192" s="5" t="s">
        <v>9</v>
      </c>
      <c r="D192" s="5" t="s">
        <v>10</v>
      </c>
      <c r="E192" s="5" t="s">
        <v>11</v>
      </c>
      <c r="F192" s="5" t="s">
        <v>12</v>
      </c>
      <c r="G192" s="5" t="s">
        <v>13</v>
      </c>
      <c r="H192" s="5" t="s">
        <v>14</v>
      </c>
    </row>
    <row r="193" spans="1:8">
      <c r="A193" s="6"/>
      <c r="B193" s="6"/>
      <c r="C193" s="6"/>
      <c r="D193" s="6"/>
      <c r="E193" s="6"/>
      <c r="F193" s="6"/>
      <c r="G193" s="6"/>
      <c r="H193" s="6" t="s">
        <v>15</v>
      </c>
    </row>
    <row r="194" spans="1:8">
      <c r="A194" s="7">
        <v>9</v>
      </c>
      <c r="B194" s="8" t="s">
        <v>68</v>
      </c>
      <c r="C194" s="8" t="s">
        <v>69</v>
      </c>
      <c r="D194" s="8"/>
      <c r="E194" s="8"/>
      <c r="F194" s="8"/>
      <c r="G194" s="8"/>
      <c r="H194" s="7" t="s">
        <v>18</v>
      </c>
    </row>
    <row r="195" spans="1:8">
      <c r="A195" s="8"/>
      <c r="B195" s="8"/>
      <c r="C195" s="8" t="s">
        <v>70</v>
      </c>
      <c r="D195" s="8">
        <v>0</v>
      </c>
      <c r="E195" s="8">
        <v>0</v>
      </c>
      <c r="F195" s="8">
        <v>0</v>
      </c>
      <c r="G195" s="8">
        <v>0</v>
      </c>
      <c r="H195" s="8"/>
    </row>
    <row r="196" spans="1:8">
      <c r="A196" s="8"/>
      <c r="B196" s="8" t="s">
        <v>71</v>
      </c>
      <c r="C196" s="8"/>
      <c r="D196" s="8"/>
      <c r="E196" s="8"/>
      <c r="F196" s="8"/>
      <c r="G196" s="8"/>
      <c r="H196" s="8"/>
    </row>
    <row r="197" spans="1:8">
      <c r="A197" s="8"/>
      <c r="B197" s="8"/>
      <c r="C197" s="8"/>
      <c r="D197" s="8"/>
      <c r="E197" s="8"/>
      <c r="F197" s="8"/>
      <c r="G197" s="8"/>
      <c r="H197" s="8"/>
    </row>
    <row r="198" spans="1:8">
      <c r="A198" s="8"/>
      <c r="B198" s="8"/>
      <c r="C198" s="8"/>
      <c r="D198" s="8"/>
      <c r="E198" s="8"/>
      <c r="F198" s="8"/>
      <c r="G198" s="8"/>
      <c r="H198" s="8"/>
    </row>
    <row r="199" spans="1:8">
      <c r="A199" s="8"/>
      <c r="B199" s="8"/>
      <c r="C199" s="8"/>
      <c r="D199" s="8"/>
      <c r="E199" s="8"/>
      <c r="F199" s="8"/>
      <c r="G199" s="8"/>
      <c r="H199" s="8"/>
    </row>
    <row r="200" spans="1:8">
      <c r="A200" s="8"/>
      <c r="B200" s="8"/>
      <c r="C200" s="8"/>
      <c r="D200" s="8"/>
      <c r="E200" s="8"/>
      <c r="F200" s="8"/>
      <c r="G200" s="8"/>
      <c r="H200" s="8"/>
    </row>
    <row r="201" spans="1:8">
      <c r="A201" s="8"/>
      <c r="B201" s="8"/>
      <c r="C201" s="8"/>
      <c r="D201" s="8"/>
      <c r="E201" s="8"/>
      <c r="F201" s="8"/>
      <c r="G201" s="8"/>
      <c r="H201" s="8"/>
    </row>
    <row r="202" spans="1:8">
      <c r="A202" s="11"/>
      <c r="B202" s="12" t="s">
        <v>23</v>
      </c>
      <c r="C202" s="11"/>
      <c r="D202" s="11">
        <v>0</v>
      </c>
      <c r="E202" s="11">
        <v>0</v>
      </c>
      <c r="F202" s="11">
        <v>0</v>
      </c>
      <c r="G202" s="11">
        <v>0</v>
      </c>
      <c r="H202" s="11"/>
    </row>
    <row r="212" spans="1:8">
      <c r="A212" s="45" t="s">
        <v>0</v>
      </c>
      <c r="B212" s="45"/>
      <c r="C212" s="45"/>
      <c r="D212" s="45"/>
      <c r="E212" s="45"/>
      <c r="F212" s="45"/>
      <c r="G212" s="45"/>
      <c r="H212" s="45"/>
    </row>
    <row r="213" spans="1:8">
      <c r="A213" s="45" t="s">
        <v>1</v>
      </c>
      <c r="B213" s="45"/>
      <c r="C213" s="45"/>
      <c r="D213" s="45"/>
      <c r="E213" s="45"/>
      <c r="F213" s="45"/>
      <c r="G213" s="45"/>
      <c r="H213" s="45"/>
    </row>
    <row r="214" spans="1:8">
      <c r="A214" s="45" t="s">
        <v>2</v>
      </c>
      <c r="B214" s="45"/>
      <c r="C214" s="45"/>
      <c r="D214" s="45"/>
      <c r="E214" s="45"/>
      <c r="F214" s="45"/>
      <c r="G214" s="45"/>
      <c r="H214" s="45"/>
    </row>
    <row r="215" spans="1:8">
      <c r="A215" s="3"/>
      <c r="B215" s="3"/>
      <c r="C215" s="3"/>
      <c r="D215" s="3"/>
      <c r="E215" s="3"/>
      <c r="F215" s="3"/>
      <c r="G215" s="3"/>
      <c r="H215" s="3"/>
    </row>
    <row r="216" spans="1:8">
      <c r="A216" s="4"/>
      <c r="B216" s="4" t="s">
        <v>3</v>
      </c>
      <c r="C216" s="4" t="s">
        <v>4</v>
      </c>
      <c r="D216" s="4"/>
      <c r="E216" s="4"/>
      <c r="F216" s="4"/>
      <c r="G216" s="4" t="s">
        <v>5</v>
      </c>
      <c r="H216" s="4" t="s">
        <v>6</v>
      </c>
    </row>
    <row r="217" spans="1:8">
      <c r="A217" s="5" t="s">
        <v>7</v>
      </c>
      <c r="B217" s="5" t="s">
        <v>8</v>
      </c>
      <c r="C217" s="5" t="s">
        <v>9</v>
      </c>
      <c r="D217" s="5" t="s">
        <v>10</v>
      </c>
      <c r="E217" s="5" t="s">
        <v>11</v>
      </c>
      <c r="F217" s="5" t="s">
        <v>12</v>
      </c>
      <c r="G217" s="5" t="s">
        <v>13</v>
      </c>
      <c r="H217" s="5" t="s">
        <v>14</v>
      </c>
    </row>
    <row r="218" spans="1:8">
      <c r="A218" s="6"/>
      <c r="B218" s="6"/>
      <c r="C218" s="6"/>
      <c r="D218" s="6"/>
      <c r="E218" s="6"/>
      <c r="F218" s="6"/>
      <c r="G218" s="6"/>
      <c r="H218" s="6" t="s">
        <v>15</v>
      </c>
    </row>
    <row r="219" spans="1:8">
      <c r="A219" s="7">
        <v>10</v>
      </c>
      <c r="B219" s="8" t="s">
        <v>72</v>
      </c>
      <c r="C219" s="8" t="s">
        <v>73</v>
      </c>
      <c r="D219" s="9">
        <v>30000</v>
      </c>
      <c r="E219" s="9">
        <v>30000</v>
      </c>
      <c r="F219" s="8">
        <v>0</v>
      </c>
      <c r="G219" s="8">
        <v>100</v>
      </c>
      <c r="H219" s="7" t="s">
        <v>18</v>
      </c>
    </row>
    <row r="220" spans="1:8">
      <c r="A220" s="8"/>
      <c r="B220" s="8" t="s">
        <v>68</v>
      </c>
      <c r="C220" s="8" t="s">
        <v>74</v>
      </c>
      <c r="D220" s="8"/>
      <c r="E220" s="8"/>
      <c r="F220" s="8"/>
      <c r="G220" s="8"/>
      <c r="H220" s="8"/>
    </row>
    <row r="221" spans="1:8">
      <c r="A221" s="8"/>
      <c r="B221" s="8"/>
      <c r="C221" s="8"/>
      <c r="D221" s="8"/>
      <c r="E221" s="8"/>
      <c r="F221" s="8"/>
      <c r="G221" s="8"/>
      <c r="H221" s="8"/>
    </row>
    <row r="222" spans="1:8">
      <c r="A222" s="8"/>
      <c r="B222" s="8"/>
      <c r="C222" s="8"/>
      <c r="D222" s="8"/>
      <c r="E222" s="8"/>
      <c r="F222" s="8"/>
      <c r="G222" s="8"/>
      <c r="H222" s="8"/>
    </row>
    <row r="223" spans="1:8">
      <c r="A223" s="8"/>
      <c r="B223" s="8"/>
      <c r="C223" s="8"/>
      <c r="D223" s="8"/>
      <c r="E223" s="8"/>
      <c r="F223" s="8"/>
      <c r="G223" s="8"/>
      <c r="H223" s="8"/>
    </row>
    <row r="224" spans="1:8">
      <c r="A224" s="8"/>
      <c r="B224" s="8"/>
      <c r="C224" s="8"/>
      <c r="D224" s="8"/>
      <c r="E224" s="8"/>
      <c r="F224" s="8"/>
      <c r="G224" s="8"/>
      <c r="H224" s="8"/>
    </row>
    <row r="225" spans="1:8">
      <c r="A225" s="8"/>
      <c r="B225" s="8"/>
      <c r="C225" s="8"/>
      <c r="D225" s="8"/>
      <c r="E225" s="8"/>
      <c r="F225" s="8"/>
      <c r="G225" s="8"/>
      <c r="H225" s="8"/>
    </row>
    <row r="226" spans="1:8">
      <c r="A226" s="8"/>
      <c r="B226" s="8"/>
      <c r="C226" s="8"/>
      <c r="D226" s="8"/>
      <c r="E226" s="8"/>
      <c r="F226" s="8"/>
      <c r="G226" s="8"/>
      <c r="H226" s="8"/>
    </row>
    <row r="227" spans="1:8">
      <c r="A227" s="11"/>
      <c r="B227" s="12" t="s">
        <v>23</v>
      </c>
      <c r="C227" s="11"/>
      <c r="D227" s="13">
        <v>30000</v>
      </c>
      <c r="E227" s="13">
        <v>30000</v>
      </c>
      <c r="F227" s="11">
        <v>0</v>
      </c>
      <c r="G227" s="11">
        <v>100</v>
      </c>
      <c r="H227" s="11"/>
    </row>
    <row r="237" spans="1:8">
      <c r="A237" s="45" t="s">
        <v>0</v>
      </c>
      <c r="B237" s="45"/>
      <c r="C237" s="45"/>
      <c r="D237" s="45"/>
      <c r="E237" s="45"/>
      <c r="F237" s="45"/>
      <c r="G237" s="45"/>
      <c r="H237" s="45"/>
    </row>
    <row r="238" spans="1:8">
      <c r="A238" s="45" t="s">
        <v>1</v>
      </c>
      <c r="B238" s="45"/>
      <c r="C238" s="45"/>
      <c r="D238" s="45"/>
      <c r="E238" s="45"/>
      <c r="F238" s="45"/>
      <c r="G238" s="45"/>
      <c r="H238" s="45"/>
    </row>
    <row r="239" spans="1:8">
      <c r="A239" s="45" t="s">
        <v>2</v>
      </c>
      <c r="B239" s="45"/>
      <c r="C239" s="45"/>
      <c r="D239" s="45"/>
      <c r="E239" s="45"/>
      <c r="F239" s="45"/>
      <c r="G239" s="45"/>
      <c r="H239" s="45"/>
    </row>
    <row r="240" spans="1:8">
      <c r="A240" s="3"/>
      <c r="B240" s="3"/>
      <c r="C240" s="3"/>
      <c r="D240" s="3"/>
      <c r="E240" s="3"/>
      <c r="F240" s="3"/>
      <c r="G240" s="3"/>
      <c r="H240" s="3"/>
    </row>
    <row r="241" spans="1:8">
      <c r="A241" s="4"/>
      <c r="B241" s="4" t="s">
        <v>3</v>
      </c>
      <c r="C241" s="4" t="s">
        <v>4</v>
      </c>
      <c r="D241" s="4"/>
      <c r="E241" s="4"/>
      <c r="F241" s="4"/>
      <c r="G241" s="4" t="s">
        <v>5</v>
      </c>
      <c r="H241" s="4" t="s">
        <v>6</v>
      </c>
    </row>
    <row r="242" spans="1:8">
      <c r="A242" s="5" t="s">
        <v>7</v>
      </c>
      <c r="B242" s="5" t="s">
        <v>8</v>
      </c>
      <c r="C242" s="5" t="s">
        <v>9</v>
      </c>
      <c r="D242" s="5" t="s">
        <v>10</v>
      </c>
      <c r="E242" s="5" t="s">
        <v>11</v>
      </c>
      <c r="F242" s="5" t="s">
        <v>12</v>
      </c>
      <c r="G242" s="5" t="s">
        <v>13</v>
      </c>
      <c r="H242" s="5" t="s">
        <v>14</v>
      </c>
    </row>
    <row r="243" spans="1:8">
      <c r="A243" s="6"/>
      <c r="B243" s="6"/>
      <c r="C243" s="6"/>
      <c r="D243" s="6"/>
      <c r="E243" s="6"/>
      <c r="F243" s="6"/>
      <c r="G243" s="6"/>
      <c r="H243" s="6" t="s">
        <v>15</v>
      </c>
    </row>
    <row r="244" spans="1:8">
      <c r="A244" s="7">
        <v>11</v>
      </c>
      <c r="B244" s="8" t="s">
        <v>68</v>
      </c>
      <c r="C244" s="8" t="s">
        <v>75</v>
      </c>
      <c r="D244" s="8">
        <v>0</v>
      </c>
      <c r="E244" s="8">
        <v>0</v>
      </c>
      <c r="F244" s="8">
        <v>0</v>
      </c>
      <c r="G244" s="8">
        <v>0</v>
      </c>
      <c r="H244" s="7" t="s">
        <v>18</v>
      </c>
    </row>
    <row r="245" spans="1:8">
      <c r="A245" s="8"/>
      <c r="B245" s="8" t="s">
        <v>76</v>
      </c>
      <c r="C245" s="8"/>
      <c r="D245" s="8"/>
      <c r="E245" s="8"/>
      <c r="F245" s="8"/>
      <c r="G245" s="8"/>
      <c r="H245" s="8"/>
    </row>
    <row r="246" spans="1:8">
      <c r="A246" s="8"/>
      <c r="B246" s="8"/>
      <c r="C246" s="8"/>
      <c r="D246" s="8"/>
      <c r="E246" s="8"/>
      <c r="F246" s="8"/>
      <c r="G246" s="8"/>
      <c r="H246" s="8"/>
    </row>
    <row r="247" spans="1:8">
      <c r="A247" s="8"/>
      <c r="B247" s="8"/>
      <c r="C247" s="8"/>
      <c r="D247" s="8"/>
      <c r="E247" s="8"/>
      <c r="F247" s="8"/>
      <c r="G247" s="8"/>
      <c r="H247" s="8"/>
    </row>
    <row r="248" spans="1:8">
      <c r="A248" s="8"/>
      <c r="B248" s="8"/>
      <c r="C248" s="8"/>
      <c r="D248" s="8"/>
      <c r="E248" s="8"/>
      <c r="F248" s="8"/>
      <c r="G248" s="8"/>
      <c r="H248" s="8"/>
    </row>
    <row r="249" spans="1:8">
      <c r="A249" s="8"/>
      <c r="B249" s="8"/>
      <c r="C249" s="8"/>
      <c r="D249" s="8"/>
      <c r="E249" s="8"/>
      <c r="F249" s="8"/>
      <c r="G249" s="8"/>
      <c r="H249" s="8"/>
    </row>
    <row r="250" spans="1:8">
      <c r="A250" s="8"/>
      <c r="B250" s="8"/>
      <c r="C250" s="8"/>
      <c r="D250" s="8"/>
      <c r="E250" s="8"/>
      <c r="F250" s="8"/>
      <c r="G250" s="8"/>
      <c r="H250" s="8"/>
    </row>
    <row r="251" spans="1:8">
      <c r="A251" s="8"/>
      <c r="B251" s="8"/>
      <c r="C251" s="8"/>
      <c r="D251" s="8"/>
      <c r="E251" s="8"/>
      <c r="F251" s="8"/>
      <c r="G251" s="8"/>
      <c r="H251" s="8"/>
    </row>
    <row r="252" spans="1:8">
      <c r="A252" s="8"/>
      <c r="B252" s="8"/>
      <c r="C252" s="8"/>
      <c r="D252" s="8"/>
      <c r="E252" s="8"/>
      <c r="F252" s="8"/>
      <c r="G252" s="8"/>
      <c r="H252" s="8"/>
    </row>
    <row r="253" spans="1:8">
      <c r="A253" s="8"/>
      <c r="B253" s="8"/>
      <c r="C253" s="8"/>
      <c r="D253" s="8"/>
      <c r="E253" s="8"/>
      <c r="F253" s="8"/>
      <c r="G253" s="8"/>
      <c r="H253" s="8"/>
    </row>
    <row r="254" spans="1:8">
      <c r="A254" s="8"/>
      <c r="B254" s="8"/>
      <c r="C254" s="8"/>
      <c r="D254" s="8"/>
      <c r="E254" s="8"/>
      <c r="F254" s="8"/>
      <c r="G254" s="8"/>
      <c r="H254" s="8"/>
    </row>
    <row r="255" spans="1:8">
      <c r="A255" s="11"/>
      <c r="B255" s="12" t="s">
        <v>23</v>
      </c>
      <c r="C255" s="11"/>
      <c r="D255" s="11">
        <v>0</v>
      </c>
      <c r="E255" s="11">
        <v>0</v>
      </c>
      <c r="F255" s="11">
        <v>0</v>
      </c>
      <c r="G255" s="11">
        <v>0</v>
      </c>
      <c r="H255" s="11"/>
    </row>
    <row r="262" spans="1:8">
      <c r="A262" s="45" t="s">
        <v>0</v>
      </c>
      <c r="B262" s="45"/>
      <c r="C262" s="45"/>
      <c r="D262" s="45"/>
      <c r="E262" s="45"/>
      <c r="F262" s="45"/>
      <c r="G262" s="45"/>
      <c r="H262" s="45"/>
    </row>
    <row r="263" spans="1:8">
      <c r="A263" s="45" t="s">
        <v>1</v>
      </c>
      <c r="B263" s="45"/>
      <c r="C263" s="45"/>
      <c r="D263" s="45"/>
      <c r="E263" s="45"/>
      <c r="F263" s="45"/>
      <c r="G263" s="45"/>
      <c r="H263" s="45"/>
    </row>
    <row r="264" spans="1:8">
      <c r="A264" s="45" t="s">
        <v>2</v>
      </c>
      <c r="B264" s="45"/>
      <c r="C264" s="45"/>
      <c r="D264" s="45"/>
      <c r="E264" s="45"/>
      <c r="F264" s="45"/>
      <c r="G264" s="45"/>
      <c r="H264" s="45"/>
    </row>
    <row r="265" spans="1:8">
      <c r="A265" s="3"/>
      <c r="B265" s="3"/>
      <c r="C265" s="3"/>
      <c r="D265" s="3"/>
      <c r="E265" s="3"/>
      <c r="F265" s="3"/>
      <c r="G265" s="3"/>
      <c r="H265" s="3"/>
    </row>
    <row r="266" spans="1:8">
      <c r="A266" s="4"/>
      <c r="B266" s="4" t="s">
        <v>3</v>
      </c>
      <c r="C266" s="4" t="s">
        <v>4</v>
      </c>
      <c r="D266" s="4"/>
      <c r="E266" s="4"/>
      <c r="F266" s="4"/>
      <c r="G266" s="4" t="s">
        <v>5</v>
      </c>
      <c r="H266" s="4" t="s">
        <v>6</v>
      </c>
    </row>
    <row r="267" spans="1:8">
      <c r="A267" s="5" t="s">
        <v>7</v>
      </c>
      <c r="B267" s="5" t="s">
        <v>8</v>
      </c>
      <c r="C267" s="5" t="s">
        <v>9</v>
      </c>
      <c r="D267" s="5" t="s">
        <v>10</v>
      </c>
      <c r="E267" s="5" t="s">
        <v>11</v>
      </c>
      <c r="F267" s="5" t="s">
        <v>12</v>
      </c>
      <c r="G267" s="5" t="s">
        <v>13</v>
      </c>
      <c r="H267" s="5" t="s">
        <v>14</v>
      </c>
    </row>
    <row r="268" spans="1:8">
      <c r="A268" s="6"/>
      <c r="B268" s="6"/>
      <c r="C268" s="6"/>
      <c r="D268" s="6"/>
      <c r="E268" s="6"/>
      <c r="F268" s="6"/>
      <c r="G268" s="6"/>
      <c r="H268" s="6" t="s">
        <v>15</v>
      </c>
    </row>
    <row r="269" spans="1:8">
      <c r="A269" s="7">
        <v>12</v>
      </c>
      <c r="B269" s="8" t="s">
        <v>77</v>
      </c>
      <c r="C269" s="8" t="s">
        <v>78</v>
      </c>
      <c r="D269" s="9">
        <v>2140</v>
      </c>
      <c r="E269" s="9">
        <v>2140</v>
      </c>
      <c r="F269" s="8">
        <v>0</v>
      </c>
      <c r="G269" s="8">
        <v>100</v>
      </c>
      <c r="H269" s="7" t="s">
        <v>18</v>
      </c>
    </row>
    <row r="270" spans="1:8">
      <c r="A270" s="8"/>
      <c r="B270" s="8" t="s">
        <v>79</v>
      </c>
      <c r="C270" s="8" t="s">
        <v>80</v>
      </c>
      <c r="D270" s="8"/>
      <c r="E270" s="8"/>
      <c r="F270" s="8"/>
      <c r="G270" s="8"/>
      <c r="H270" s="8"/>
    </row>
    <row r="271" spans="1:8">
      <c r="A271" s="8"/>
      <c r="B271" s="8" t="s">
        <v>81</v>
      </c>
      <c r="C271" s="8"/>
      <c r="D271" s="8"/>
      <c r="E271" s="8"/>
      <c r="F271" s="8"/>
      <c r="G271" s="8"/>
      <c r="H271" s="8"/>
    </row>
    <row r="272" spans="1:8">
      <c r="A272" s="8"/>
      <c r="B272" s="8" t="s">
        <v>82</v>
      </c>
      <c r="C272" s="8"/>
      <c r="D272" s="8"/>
      <c r="E272" s="8"/>
      <c r="F272" s="8"/>
      <c r="G272" s="8"/>
      <c r="H272" s="8"/>
    </row>
    <row r="273" spans="1:8">
      <c r="A273" s="8"/>
      <c r="B273" s="8" t="s">
        <v>83</v>
      </c>
      <c r="C273" s="8"/>
      <c r="D273" s="8"/>
      <c r="E273" s="8"/>
      <c r="F273" s="8"/>
      <c r="G273" s="8"/>
      <c r="H273" s="8"/>
    </row>
    <row r="274" spans="1:8">
      <c r="A274" s="8"/>
      <c r="B274" s="8"/>
      <c r="C274" s="8"/>
      <c r="D274" s="8"/>
      <c r="E274" s="8"/>
      <c r="F274" s="8"/>
      <c r="G274" s="8"/>
      <c r="H274" s="8"/>
    </row>
    <row r="275" spans="1:8">
      <c r="A275" s="8"/>
      <c r="B275" s="8"/>
      <c r="C275" s="8"/>
      <c r="D275" s="8"/>
      <c r="E275" s="8"/>
      <c r="F275" s="8"/>
      <c r="G275" s="8"/>
      <c r="H275" s="8"/>
    </row>
    <row r="276" spans="1:8">
      <c r="A276" s="8"/>
      <c r="B276" s="8"/>
      <c r="C276" s="8"/>
      <c r="D276" s="8"/>
      <c r="E276" s="8"/>
      <c r="F276" s="8"/>
      <c r="G276" s="8"/>
      <c r="H276" s="8"/>
    </row>
    <row r="277" spans="1:8">
      <c r="A277" s="8"/>
      <c r="B277" s="8"/>
      <c r="C277" s="8"/>
      <c r="D277" s="8"/>
      <c r="E277" s="8"/>
      <c r="F277" s="8"/>
      <c r="G277" s="8"/>
      <c r="H277" s="8"/>
    </row>
    <row r="278" spans="1:8">
      <c r="A278" s="8"/>
      <c r="B278" s="8"/>
      <c r="C278" s="8"/>
      <c r="D278" s="8"/>
      <c r="E278" s="8"/>
      <c r="F278" s="8"/>
      <c r="G278" s="8"/>
      <c r="H278" s="8"/>
    </row>
    <row r="279" spans="1:8">
      <c r="A279" s="8"/>
      <c r="B279" s="8"/>
      <c r="C279" s="8"/>
      <c r="D279" s="8"/>
      <c r="E279" s="8"/>
      <c r="F279" s="8"/>
      <c r="G279" s="8"/>
      <c r="H279" s="8"/>
    </row>
    <row r="280" spans="1:8">
      <c r="A280" s="11"/>
      <c r="B280" s="12" t="s">
        <v>23</v>
      </c>
      <c r="C280" s="11"/>
      <c r="D280" s="13">
        <v>2140</v>
      </c>
      <c r="E280" s="13">
        <v>2140</v>
      </c>
      <c r="F280" s="11">
        <v>0</v>
      </c>
      <c r="G280" s="11">
        <v>100</v>
      </c>
      <c r="H280" s="11"/>
    </row>
    <row r="287" spans="1:8">
      <c r="A287" s="45" t="s">
        <v>0</v>
      </c>
      <c r="B287" s="45"/>
      <c r="C287" s="45"/>
      <c r="D287" s="45"/>
      <c r="E287" s="45"/>
      <c r="F287" s="45"/>
      <c r="G287" s="45"/>
      <c r="H287" s="45"/>
    </row>
    <row r="288" spans="1:8">
      <c r="A288" s="45" t="s">
        <v>1</v>
      </c>
      <c r="B288" s="45"/>
      <c r="C288" s="45"/>
      <c r="D288" s="45"/>
      <c r="E288" s="45"/>
      <c r="F288" s="45"/>
      <c r="G288" s="45"/>
      <c r="H288" s="45"/>
    </row>
    <row r="289" spans="1:8">
      <c r="A289" s="45" t="s">
        <v>2</v>
      </c>
      <c r="B289" s="45"/>
      <c r="C289" s="45"/>
      <c r="D289" s="45"/>
      <c r="E289" s="45"/>
      <c r="F289" s="45"/>
      <c r="G289" s="45"/>
      <c r="H289" s="45"/>
    </row>
    <row r="290" spans="1:8">
      <c r="A290" s="3"/>
      <c r="B290" s="3"/>
      <c r="C290" s="3"/>
      <c r="D290" s="3"/>
      <c r="E290" s="3"/>
      <c r="F290" s="3"/>
      <c r="G290" s="3"/>
      <c r="H290" s="3"/>
    </row>
    <row r="291" spans="1:8">
      <c r="A291" s="4"/>
      <c r="B291" s="4" t="s">
        <v>3</v>
      </c>
      <c r="C291" s="4" t="s">
        <v>4</v>
      </c>
      <c r="D291" s="4"/>
      <c r="E291" s="4"/>
      <c r="F291" s="4"/>
      <c r="G291" s="4" t="s">
        <v>5</v>
      </c>
      <c r="H291" s="4" t="s">
        <v>6</v>
      </c>
    </row>
    <row r="292" spans="1:8">
      <c r="A292" s="5" t="s">
        <v>7</v>
      </c>
      <c r="B292" s="5" t="s">
        <v>8</v>
      </c>
      <c r="C292" s="5" t="s">
        <v>9</v>
      </c>
      <c r="D292" s="5" t="s">
        <v>10</v>
      </c>
      <c r="E292" s="5" t="s">
        <v>11</v>
      </c>
      <c r="F292" s="5" t="s">
        <v>12</v>
      </c>
      <c r="G292" s="5" t="s">
        <v>13</v>
      </c>
      <c r="H292" s="5" t="s">
        <v>14</v>
      </c>
    </row>
    <row r="293" spans="1:8">
      <c r="A293" s="6"/>
      <c r="B293" s="6"/>
      <c r="C293" s="6"/>
      <c r="D293" s="6"/>
      <c r="E293" s="6"/>
      <c r="F293" s="6"/>
      <c r="G293" s="6"/>
      <c r="H293" s="6" t="s">
        <v>15</v>
      </c>
    </row>
    <row r="294" spans="1:8">
      <c r="A294" s="7">
        <v>13</v>
      </c>
      <c r="B294" s="8" t="s">
        <v>84</v>
      </c>
      <c r="C294" s="8" t="s">
        <v>85</v>
      </c>
      <c r="D294" s="8">
        <v>15000</v>
      </c>
      <c r="E294" s="8">
        <v>0</v>
      </c>
      <c r="F294" s="8">
        <v>0</v>
      </c>
      <c r="G294" s="8">
        <v>0</v>
      </c>
      <c r="H294" s="7" t="s">
        <v>18</v>
      </c>
    </row>
    <row r="295" spans="1:8">
      <c r="A295" s="8"/>
      <c r="B295" s="8" t="s">
        <v>86</v>
      </c>
      <c r="C295" s="8" t="s">
        <v>87</v>
      </c>
      <c r="D295" s="8"/>
      <c r="E295" s="8"/>
      <c r="F295" s="8"/>
      <c r="G295" s="8"/>
      <c r="H295" s="8"/>
    </row>
    <row r="296" spans="1:8">
      <c r="A296" s="8"/>
      <c r="B296" s="8" t="s">
        <v>88</v>
      </c>
      <c r="C296" s="8"/>
      <c r="D296" s="8"/>
      <c r="E296" s="8"/>
      <c r="F296" s="8"/>
      <c r="G296" s="8"/>
      <c r="H296" s="8"/>
    </row>
    <row r="297" spans="1:8">
      <c r="A297" s="8"/>
      <c r="B297" s="8" t="s">
        <v>89</v>
      </c>
      <c r="C297" s="8"/>
      <c r="D297" s="8"/>
      <c r="E297" s="8"/>
      <c r="F297" s="8"/>
      <c r="G297" s="8"/>
      <c r="H297" s="8"/>
    </row>
    <row r="298" spans="1:8">
      <c r="A298" s="8"/>
      <c r="B298" s="8" t="s">
        <v>90</v>
      </c>
      <c r="C298" s="8"/>
      <c r="D298" s="8"/>
      <c r="E298" s="8"/>
      <c r="F298" s="8"/>
      <c r="G298" s="8"/>
      <c r="H298" s="8"/>
    </row>
    <row r="299" spans="1:8">
      <c r="A299" s="8"/>
      <c r="B299" s="8" t="s">
        <v>91</v>
      </c>
      <c r="C299" s="8"/>
      <c r="D299" s="8"/>
      <c r="E299" s="8"/>
      <c r="F299" s="8"/>
      <c r="G299" s="8"/>
      <c r="H299" s="8"/>
    </row>
    <row r="300" spans="1:8">
      <c r="A300" s="8"/>
      <c r="B300" s="8" t="s">
        <v>92</v>
      </c>
      <c r="C300" s="8"/>
      <c r="D300" s="8"/>
      <c r="E300" s="8"/>
      <c r="F300" s="8"/>
      <c r="G300" s="8"/>
      <c r="H300" s="8"/>
    </row>
    <row r="301" spans="1:8">
      <c r="A301" s="8"/>
      <c r="B301" s="8" t="s">
        <v>93</v>
      </c>
      <c r="C301" s="8"/>
      <c r="D301" s="8"/>
      <c r="E301" s="8"/>
      <c r="F301" s="8"/>
      <c r="G301" s="8"/>
      <c r="H301" s="8"/>
    </row>
    <row r="302" spans="1:8">
      <c r="A302" s="8"/>
      <c r="B302" s="8"/>
      <c r="C302" s="8"/>
      <c r="D302" s="8"/>
      <c r="E302" s="8"/>
      <c r="F302" s="8"/>
      <c r="G302" s="8"/>
      <c r="H302" s="8"/>
    </row>
    <row r="303" spans="1:8">
      <c r="A303" s="8"/>
      <c r="B303" s="8"/>
      <c r="C303" s="8"/>
      <c r="D303" s="8"/>
      <c r="E303" s="8"/>
      <c r="F303" s="8"/>
      <c r="G303" s="8"/>
      <c r="H303" s="8"/>
    </row>
    <row r="304" spans="1:8">
      <c r="A304" s="8"/>
      <c r="B304" s="8"/>
      <c r="C304" s="8"/>
      <c r="D304" s="8"/>
      <c r="E304" s="8"/>
      <c r="F304" s="8"/>
      <c r="G304" s="8"/>
      <c r="H304" s="8"/>
    </row>
    <row r="305" spans="1:8">
      <c r="A305" s="11"/>
      <c r="B305" s="12" t="s">
        <v>23</v>
      </c>
      <c r="C305" s="11"/>
      <c r="D305" s="11">
        <v>15000</v>
      </c>
      <c r="E305" s="11">
        <v>0</v>
      </c>
      <c r="F305" s="11">
        <v>0</v>
      </c>
      <c r="G305" s="11">
        <v>0</v>
      </c>
      <c r="H305" s="11"/>
    </row>
    <row r="312" spans="1:8">
      <c r="A312" s="45" t="s">
        <v>0</v>
      </c>
      <c r="B312" s="45"/>
      <c r="C312" s="45"/>
      <c r="D312" s="45"/>
      <c r="E312" s="45"/>
      <c r="F312" s="45"/>
      <c r="G312" s="45"/>
      <c r="H312" s="45"/>
    </row>
    <row r="313" spans="1:8">
      <c r="A313" s="45" t="s">
        <v>1</v>
      </c>
      <c r="B313" s="45"/>
      <c r="C313" s="45"/>
      <c r="D313" s="45"/>
      <c r="E313" s="45"/>
      <c r="F313" s="45"/>
      <c r="G313" s="45"/>
      <c r="H313" s="45"/>
    </row>
    <row r="314" spans="1:8">
      <c r="A314" s="45" t="s">
        <v>2</v>
      </c>
      <c r="B314" s="45"/>
      <c r="C314" s="45"/>
      <c r="D314" s="45"/>
      <c r="E314" s="45"/>
      <c r="F314" s="45"/>
      <c r="G314" s="45"/>
      <c r="H314" s="45"/>
    </row>
    <row r="315" spans="1:8">
      <c r="A315" s="3"/>
      <c r="B315" s="3"/>
      <c r="C315" s="3"/>
      <c r="D315" s="3"/>
      <c r="E315" s="3"/>
      <c r="F315" s="3"/>
      <c r="G315" s="3"/>
      <c r="H315" s="3"/>
    </row>
    <row r="316" spans="1:8">
      <c r="A316" s="4"/>
      <c r="B316" s="4" t="s">
        <v>3</v>
      </c>
      <c r="C316" s="4" t="s">
        <v>4</v>
      </c>
      <c r="D316" s="4"/>
      <c r="E316" s="4"/>
      <c r="F316" s="4"/>
      <c r="G316" s="4" t="s">
        <v>5</v>
      </c>
      <c r="H316" s="4" t="s">
        <v>6</v>
      </c>
    </row>
    <row r="317" spans="1:8">
      <c r="A317" s="5" t="s">
        <v>7</v>
      </c>
      <c r="B317" s="5" t="s">
        <v>8</v>
      </c>
      <c r="C317" s="5" t="s">
        <v>9</v>
      </c>
      <c r="D317" s="5" t="s">
        <v>10</v>
      </c>
      <c r="E317" s="5" t="s">
        <v>11</v>
      </c>
      <c r="F317" s="5" t="s">
        <v>12</v>
      </c>
      <c r="G317" s="5" t="s">
        <v>13</v>
      </c>
      <c r="H317" s="5" t="s">
        <v>14</v>
      </c>
    </row>
    <row r="318" spans="1:8">
      <c r="A318" s="6"/>
      <c r="B318" s="6"/>
      <c r="C318" s="6"/>
      <c r="D318" s="6"/>
      <c r="E318" s="6"/>
      <c r="F318" s="6"/>
      <c r="G318" s="6"/>
      <c r="H318" s="6" t="s">
        <v>15</v>
      </c>
    </row>
    <row r="319" spans="1:8">
      <c r="A319" s="7">
        <v>14</v>
      </c>
      <c r="B319" s="8" t="s">
        <v>94</v>
      </c>
      <c r="C319" s="8" t="s">
        <v>95</v>
      </c>
      <c r="D319" s="9">
        <v>51700</v>
      </c>
      <c r="E319" s="9">
        <v>0</v>
      </c>
      <c r="F319" s="8">
        <v>0</v>
      </c>
      <c r="G319" s="8">
        <v>0</v>
      </c>
      <c r="H319" s="7" t="s">
        <v>18</v>
      </c>
    </row>
    <row r="320" spans="1:8">
      <c r="A320" s="8"/>
      <c r="B320" s="8" t="s">
        <v>68</v>
      </c>
      <c r="C320" s="8" t="s">
        <v>96</v>
      </c>
      <c r="D320" s="8"/>
      <c r="E320" s="8"/>
      <c r="F320" s="8"/>
      <c r="G320" s="8"/>
      <c r="H320" s="8"/>
    </row>
    <row r="321" spans="1:10">
      <c r="A321" s="8"/>
      <c r="B321" s="8" t="s">
        <v>97</v>
      </c>
      <c r="C321" s="8"/>
      <c r="D321" s="8"/>
      <c r="E321" s="8"/>
      <c r="F321" s="8"/>
      <c r="G321" s="8"/>
      <c r="H321" s="35" t="s">
        <v>98</v>
      </c>
    </row>
    <row r="322" spans="1:10">
      <c r="A322" s="8"/>
      <c r="B322" s="8" t="s">
        <v>99</v>
      </c>
      <c r="C322" s="8"/>
      <c r="D322" s="8"/>
      <c r="E322" s="8"/>
      <c r="F322" s="8"/>
      <c r="G322" s="8"/>
      <c r="H322" s="8"/>
    </row>
    <row r="323" spans="1:10">
      <c r="A323" s="8"/>
      <c r="B323" s="8" t="s">
        <v>100</v>
      </c>
      <c r="C323" s="8"/>
      <c r="D323" s="8"/>
      <c r="E323" s="8"/>
      <c r="F323" s="8"/>
      <c r="G323" s="8"/>
      <c r="H323" s="8"/>
    </row>
    <row r="324" spans="1:10">
      <c r="A324" s="8"/>
      <c r="B324" s="8"/>
      <c r="C324" s="8"/>
      <c r="D324" s="8"/>
      <c r="E324" s="8"/>
      <c r="F324" s="8"/>
      <c r="G324" s="8"/>
      <c r="H324" s="8"/>
    </row>
    <row r="325" spans="1:10">
      <c r="A325" s="8"/>
      <c r="B325" s="8"/>
      <c r="C325" s="8"/>
      <c r="D325" s="8"/>
      <c r="E325" s="8"/>
      <c r="F325" s="8"/>
      <c r="G325" s="8"/>
      <c r="H325" s="8"/>
    </row>
    <row r="326" spans="1:10">
      <c r="A326" s="8"/>
      <c r="B326" s="8"/>
      <c r="C326" s="8"/>
      <c r="D326" s="8"/>
      <c r="E326" s="8"/>
      <c r="F326" s="8"/>
      <c r="G326" s="8"/>
      <c r="H326" s="8"/>
    </row>
    <row r="327" spans="1:10">
      <c r="A327" s="11"/>
      <c r="B327" s="12" t="s">
        <v>23</v>
      </c>
      <c r="C327" s="11"/>
      <c r="D327" s="13">
        <v>51700</v>
      </c>
      <c r="E327" s="13">
        <v>0</v>
      </c>
      <c r="F327" s="11">
        <v>0</v>
      </c>
      <c r="G327" s="11">
        <v>0</v>
      </c>
      <c r="H327" s="11"/>
    </row>
    <row r="329" spans="1:10" ht="23.25">
      <c r="B329" s="36"/>
      <c r="C329" s="37"/>
      <c r="D329" s="38" t="s">
        <v>101</v>
      </c>
      <c r="E329" s="39"/>
      <c r="F329" s="38"/>
      <c r="G329" s="38"/>
      <c r="H329" s="38"/>
      <c r="I329" s="38"/>
      <c r="J329" s="44"/>
    </row>
    <row r="330" spans="1:10">
      <c r="B330" s="36"/>
      <c r="C330" s="37"/>
      <c r="D330" s="37"/>
      <c r="E330" s="37"/>
      <c r="F330" s="37"/>
      <c r="G330" s="37"/>
      <c r="H330" s="37"/>
      <c r="I330" s="37"/>
      <c r="J330" s="44"/>
    </row>
    <row r="331" spans="1:10" ht="23.25">
      <c r="B331" s="36"/>
      <c r="C331" s="40" t="s">
        <v>102</v>
      </c>
      <c r="D331" s="37" t="s">
        <v>103</v>
      </c>
      <c r="E331" s="37"/>
      <c r="F331" s="37"/>
      <c r="G331" s="41" t="s">
        <v>104</v>
      </c>
      <c r="H331" s="37"/>
      <c r="I331" s="37"/>
      <c r="J331" s="44"/>
    </row>
    <row r="332" spans="1:10" ht="23.25">
      <c r="B332" s="36"/>
      <c r="C332" s="42" t="s">
        <v>105</v>
      </c>
      <c r="D332" s="38"/>
      <c r="E332" s="37"/>
      <c r="F332" s="37"/>
      <c r="G332" s="43"/>
      <c r="H332" s="43" t="s">
        <v>106</v>
      </c>
      <c r="I332" s="37"/>
      <c r="J332" s="44"/>
    </row>
    <row r="333" spans="1:10" ht="23.25">
      <c r="B333" s="36"/>
      <c r="C333" s="36" t="s">
        <v>107</v>
      </c>
      <c r="D333" s="37"/>
      <c r="E333" s="37"/>
      <c r="F333" s="37"/>
      <c r="G333" s="37"/>
      <c r="H333" s="43" t="s">
        <v>108</v>
      </c>
      <c r="I333" s="37"/>
      <c r="J333" s="44"/>
    </row>
    <row r="334" spans="1:10">
      <c r="B334" s="36"/>
      <c r="C334" s="42" t="s">
        <v>109</v>
      </c>
      <c r="D334" s="37"/>
      <c r="E334" s="37"/>
      <c r="F334" s="37"/>
      <c r="G334" s="37"/>
      <c r="H334" s="37"/>
      <c r="I334" s="37"/>
      <c r="J334" s="44"/>
    </row>
    <row r="335" spans="1:10">
      <c r="B335" s="36"/>
      <c r="C335" s="37"/>
      <c r="D335" s="37"/>
      <c r="E335" s="37"/>
      <c r="F335" s="37"/>
      <c r="G335" s="37"/>
      <c r="H335" s="37"/>
      <c r="I335" s="37"/>
      <c r="J335" s="44"/>
    </row>
  </sheetData>
  <mergeCells count="42">
    <mergeCell ref="A1:H1"/>
    <mergeCell ref="A2:H2"/>
    <mergeCell ref="A3:H3"/>
    <mergeCell ref="A22:H22"/>
    <mergeCell ref="A23:H23"/>
    <mergeCell ref="A24:H24"/>
    <mergeCell ref="A45:H45"/>
    <mergeCell ref="A46:H46"/>
    <mergeCell ref="A47:H47"/>
    <mergeCell ref="A63:H63"/>
    <mergeCell ref="A64:H64"/>
    <mergeCell ref="A65:H65"/>
    <mergeCell ref="A87:H87"/>
    <mergeCell ref="A88:H88"/>
    <mergeCell ref="A89:H89"/>
    <mergeCell ref="A112:H112"/>
    <mergeCell ref="A113:H113"/>
    <mergeCell ref="A114:H114"/>
    <mergeCell ref="A137:H137"/>
    <mergeCell ref="A138:H138"/>
    <mergeCell ref="A139:H139"/>
    <mergeCell ref="A162:H162"/>
    <mergeCell ref="A163:H163"/>
    <mergeCell ref="A164:H164"/>
    <mergeCell ref="A187:H187"/>
    <mergeCell ref="A188:H188"/>
    <mergeCell ref="A189:H189"/>
    <mergeCell ref="A212:H212"/>
    <mergeCell ref="A213:H213"/>
    <mergeCell ref="A214:H214"/>
    <mergeCell ref="A237:H237"/>
    <mergeCell ref="A238:H238"/>
    <mergeCell ref="A239:H239"/>
    <mergeCell ref="A262:H262"/>
    <mergeCell ref="A263:H263"/>
    <mergeCell ref="A313:H313"/>
    <mergeCell ref="A314:H314"/>
    <mergeCell ref="A264:H264"/>
    <mergeCell ref="A287:H287"/>
    <mergeCell ref="A288:H288"/>
    <mergeCell ref="A289:H289"/>
    <mergeCell ref="A312:H312"/>
  </mergeCells>
  <pageMargins left="0.511811023622047" right="0.31496062992126" top="0.74803149606299202" bottom="0.74803149606299202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 รายงานการใช้จ่ายงบประมาณ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 840r G4</dc:creator>
  <cp:lastModifiedBy>HP Elitebook 840r G4</cp:lastModifiedBy>
  <cp:lastPrinted>2025-04-14T11:32:06Z</cp:lastPrinted>
  <dcterms:created xsi:type="dcterms:W3CDTF">2024-03-30T06:16:00Z</dcterms:created>
  <dcterms:modified xsi:type="dcterms:W3CDTF">2025-04-14T11:32:10Z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B637054EE1C74D5BB6D0FFD3E4750088_13</vt:lpwstr>
  </property>
  <property fmtid="{D5CDD505-2E9C-101B-9397-08002B2CF9AE}" pid="3" name="KSOProductBuildVer">
    <vt:lpwstr>1054-12.2.0.20782</vt:lpwstr>
  </property>
</Properties>
</file>